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碩文\Documents\000miya\LPserver\sapp\assess\"/>
    </mc:Choice>
  </mc:AlternateContent>
  <xr:revisionPtr revIDLastSave="0" documentId="13_ncr:1_{FE2F33F3-B7AB-4F97-8CFC-E51309A82F8F}" xr6:coauthVersionLast="45" xr6:coauthVersionMax="45" xr10:uidLastSave="{00000000-0000-0000-0000-000000000000}"/>
  <bookViews>
    <workbookView xWindow="350" yWindow="830" windowWidth="19150" windowHeight="9600" xr2:uid="{00000000-000D-0000-FFFF-FFFF00000000}"/>
  </bookViews>
  <sheets>
    <sheet name="目次" sheetId="4" r:id="rId1"/>
    <sheet name="検証_市回答説明集_都市計画道路" sheetId="2" r:id="rId2"/>
    <sheet name="議会議事録_道路関連" sheetId="3" r:id="rId3"/>
    <sheet name="ref1" sheetId="5" r:id="rId4"/>
    <sheet name="ref2" sheetId="6" r:id="rId5"/>
    <sheet name="ref3" sheetId="7" r:id="rId6"/>
  </sheets>
  <definedNames>
    <definedName name="_Id1">'ref1'!$A$1</definedName>
    <definedName name="_Id10">'ref1'!$A$10</definedName>
    <definedName name="_Id11">'ref1'!$A$11</definedName>
    <definedName name="_Id12">'ref1'!$A$12</definedName>
    <definedName name="_Id2">'ref1'!$A$2</definedName>
    <definedName name="_Id3">'ref1'!$A$3</definedName>
    <definedName name="_Id4">'ref1'!$A$4</definedName>
    <definedName name="_Id5">'ref1'!$A$5</definedName>
    <definedName name="_Id6">'ref1'!$A$6</definedName>
    <definedName name="_Id7">'ref1'!$A$7</definedName>
    <definedName name="_Id8">'ref1'!$A$8</definedName>
    <definedName name="_Id9">'ref1'!$A$9</definedName>
    <definedName name="HUID124827" localSheetId="2">議会議事録_道路関連!$B$46</definedName>
    <definedName name="HUID124831" localSheetId="2">議会議事録_道路関連!$B$50</definedName>
    <definedName name="HUID148" localSheetId="2">議会議事録_道路関連!$B$5</definedName>
    <definedName name="HUID152999" localSheetId="2">議会議事録_道路関連!$B$60</definedName>
    <definedName name="HUID154742" localSheetId="2">議会議事録_道路関連!$B$65</definedName>
    <definedName name="HUID154748" localSheetId="2">議会議事録_道路関連!$B$69</definedName>
    <definedName name="HUID166" localSheetId="2">議会議事録_道路関連!$B$9</definedName>
    <definedName name="HUID174194" localSheetId="2">議会議事録_道路関連!$B$75</definedName>
    <definedName name="HUID178156" localSheetId="2">議会議事録_道路関連!$B$91</definedName>
    <definedName name="HUID178157" localSheetId="2">議会議事録_道路関連!$B$93</definedName>
    <definedName name="HUID178158" localSheetId="2">議会議事録_道路関連!$B$95</definedName>
    <definedName name="HUID178159" localSheetId="2">議会議事録_道路関連!$B$97</definedName>
    <definedName name="HUID178160" localSheetId="2">議会議事録_道路関連!$B$100</definedName>
    <definedName name="HUID268" localSheetId="2">議会議事録_道路関連!$B$34</definedName>
    <definedName name="HUID275" localSheetId="2">議会議事録_道路関連!$B$35</definedName>
    <definedName name="HUID49269" localSheetId="2">議会議事録_道路関連!$B$37</definedName>
    <definedName name="rcvH280527" localSheetId="1">検証_市回答説明集_都市計画道路!$C$16</definedName>
    <definedName name="検証__札幌市回答・説明集_・・_都市計画道路_札幌市環状道">検証_市回答説明集_都市計画道路!$A$1</definedName>
    <definedName name="市議会議事録___環状道関連">議会議事録_道路関連!$A$1</definedName>
    <definedName name="昭和６２年第_１回定例会_02月16日_03号">'ref2'!$B$119</definedName>
    <definedName name="昭和６２年第_１回定例会_02月17日_04号">'ref2'!$B$120</definedName>
    <definedName name="昭和６２年第_１回定例会_02月20日_06号">'ref2'!$B$122</definedName>
    <definedName name="昭和６２年第_１回定例会_03月04日_07号">'ref2'!$B$123</definedName>
    <definedName name="昭和６３年第_１回定例会_02月29日_02号">'ref3'!$A$26</definedName>
    <definedName name="平成_２年第_１回定例会_02月21日_03号">'ref3'!$A$1</definedName>
    <definedName name="平成_２年第_１回定例会_02月22日_04号">'ref3'!$A$10</definedName>
    <definedName name="平成_元年第_１回定例会_02月17日_01号">'ref3'!$A$23</definedName>
    <definedName name="平成１４年第_３回定例会_10月03日_04号">'ref2'!$A$107</definedName>
    <definedName name="平成２２年第_４回定例会_12月01日_03号">'ref2'!$C$26</definedName>
    <definedName name="平成２５年第_２回定例会_06月05日_03号">'ref2'!$C$14</definedName>
    <definedName name="平成２５年第_３回定例会_09月27日_04号">'ref2'!$C$9</definedName>
    <definedName name="平成２５年第_４回定例会_11月28日_01号">'ref2'!$C$1</definedName>
    <definedName name="平成２７年第_３回定例会_09月28日_02号">'ref2'!$A$7</definedName>
    <definedName name="平成２７年第_４回定例会_12月03日_03号">'ref2'!$A$4</definedName>
    <definedName name="平成２８年第二部決算及び議案審査特別委員会_10月07日_02号">'ref3'!$A$28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 i="3" l="1"/>
  <c r="A27" i="3" s="1"/>
  <c r="A31" i="3" l="1"/>
  <c r="A36" i="3"/>
  <c r="A45" i="3" l="1"/>
  <c r="A51" i="3" s="1"/>
  <c r="A64" i="3" l="1"/>
  <c r="A72" i="3"/>
  <c r="A74" i="3" s="1"/>
  <c r="A85" i="3" s="1"/>
  <c r="A90" i="3" s="1"/>
  <c r="A1" i="5" s="1"/>
  <c r="B1" i="5" l="1"/>
  <c r="A2" i="5"/>
  <c r="B2" i="5" s="1"/>
  <c r="A3" i="5" l="1"/>
  <c r="A4" i="5"/>
  <c r="B3" i="5"/>
  <c r="A5" i="5" l="1"/>
  <c r="B4" i="5"/>
  <c r="A6" i="5" l="1"/>
  <c r="B5" i="5"/>
  <c r="A7" i="5" l="1"/>
  <c r="B6" i="5"/>
  <c r="A8" i="5" l="1"/>
  <c r="B7" i="5"/>
  <c r="A9" i="5" l="1"/>
  <c r="B8" i="5"/>
  <c r="A10" i="5" l="1"/>
  <c r="B9" i="5"/>
  <c r="A11" i="5" l="1"/>
  <c r="B10" i="5"/>
  <c r="A12" i="5" l="1"/>
  <c r="B11" i="5"/>
  <c r="A13" i="5" l="1"/>
  <c r="B12" i="5"/>
  <c r="A14" i="5" l="1"/>
  <c r="B13" i="5"/>
  <c r="A15" i="5" l="1"/>
  <c r="B14" i="5"/>
  <c r="A16" i="5" l="1"/>
  <c r="B15" i="5"/>
  <c r="A17" i="5" l="1"/>
  <c r="B16" i="5"/>
  <c r="A18" i="5" l="1"/>
  <c r="B17" i="5"/>
  <c r="A19" i="5" l="1"/>
  <c r="B18" i="5"/>
  <c r="A20" i="5" l="1"/>
  <c r="B19" i="5"/>
  <c r="B20" i="5" l="1"/>
  <c r="A21" i="5"/>
  <c r="A22" i="5" l="1"/>
  <c r="B21" i="5"/>
  <c r="A23" i="5" l="1"/>
  <c r="B22" i="5"/>
  <c r="A24" i="5" l="1"/>
  <c r="B23" i="5"/>
  <c r="A25" i="5" l="1"/>
  <c r="B24" i="5"/>
  <c r="A26" i="5" l="1"/>
  <c r="B25" i="5"/>
  <c r="A27" i="5" l="1"/>
  <c r="B27" i="5" s="1"/>
  <c r="B26" i="5"/>
</calcChain>
</file>

<file path=xl/sharedStrings.xml><?xml version="1.0" encoding="utf-8"?>
<sst xmlns="http://schemas.openxmlformats.org/spreadsheetml/2006/main" count="537" uniqueCount="516">
  <si>
    <t>市回答</t>
    <rPh sb="0" eb="1">
      <t>シ</t>
    </rPh>
    <rPh sb="1" eb="3">
      <t>カイトウ</t>
    </rPh>
    <phoneticPr fontId="1"/>
  </si>
  <si>
    <t xml:space="preserve">H28/2016/3/04 </t>
  </si>
  <si>
    <t xml:space="preserve">問合せ：
件名　札幌市都市計画審議会　審議内容再検証に関して　　H28/2016/2/12 </t>
    <rPh sb="0" eb="2">
      <t>トイアワ</t>
    </rPh>
    <phoneticPr fontId="1"/>
  </si>
  <si>
    <t xml:space="preserve">H28/2016/3/22 </t>
  </si>
  <si>
    <t>問合せ：
件名　札幌市都市計画審議会　審議内容再検証に関して 　　H28/2016/3/10</t>
    <phoneticPr fontId="1"/>
  </si>
  <si>
    <t>市発言</t>
    <rPh sb="0" eb="1">
      <t>シ</t>
    </rPh>
    <rPh sb="1" eb="3">
      <t>ハツゲン</t>
    </rPh>
    <phoneticPr fontId="1"/>
  </si>
  <si>
    <t>35600台/日　　シンポジウム2014_　Sympo_Data2　　　　　　　　　　　　　</t>
    <rPh sb="5" eb="6">
      <t>ダイ</t>
    </rPh>
    <rPh sb="7" eb="8">
      <t>ヒ</t>
    </rPh>
    <phoneticPr fontId="1"/>
  </si>
  <si>
    <t>市説明</t>
    <rPh sb="0" eb="1">
      <t>シ</t>
    </rPh>
    <rPh sb="1" eb="3">
      <t>セツメイ</t>
    </rPh>
    <phoneticPr fontId="1"/>
  </si>
  <si>
    <t>H26/2014/8/02</t>
    <phoneticPr fontId="1"/>
  </si>
  <si>
    <t>H27/2015/06/10</t>
    <phoneticPr fontId="1"/>
  </si>
  <si>
    <t>H27/2015/2/12</t>
    <phoneticPr fontId="1"/>
  </si>
  <si>
    <t>H28/2016/03/22</t>
    <phoneticPr fontId="1"/>
  </si>
  <si>
    <t>市長回答　説明責任　</t>
    <phoneticPr fontId="1"/>
  </si>
  <si>
    <t xml:space="preserve">「環状道交通情報：現４車線環状通区間の
将来交通量予測３５６００台/日の算出」根拠について </t>
    <phoneticPr fontId="1"/>
  </si>
  <si>
    <t xml:space="preserve">市長回答：　H28/2016/5/27付
環状通の将来交通量推計については、平成18年度に実施した第4回道央都市圏パーソントリップ調査に基づき、推計しています。
推計結果については、道央都市圏総合都市交通体系調査協議会において議論する際の基礎データであり、
　札幌市の担当はまちづくり政策局総合交通計画部交通計画課になります。
</t>
    <phoneticPr fontId="1"/>
  </si>
  <si>
    <t>道央都市圏総合都市交通体系調査協議会</t>
  </si>
  <si>
    <t>札幌市総合交通対策調査審議会条例</t>
  </si>
  <si>
    <t>総合交通対策調査審議会　平成16年（2004年）8月27日
答申内容
・　「地下鉄などの軌道系公共交通機関網のありかたについて」
・　「公共交通の利用促進策について」</t>
    <phoneticPr fontId="1"/>
  </si>
  <si>
    <t>総合交通対策調査審議会（最終答申）　平成18年8月1日答申
答申内容
・　「今後のバス交通の望ましいあり方について」（最終答申）</t>
    <phoneticPr fontId="1"/>
  </si>
  <si>
    <t>４．都市交通マスタープランの策定
４－１ 将来交通量の推計</t>
    <phoneticPr fontId="1"/>
  </si>
  <si>
    <t>H28/2016/02/26</t>
    <phoneticPr fontId="1"/>
  </si>
  <si>
    <t>H28/2016/02/03</t>
    <phoneticPr fontId="1"/>
  </si>
  <si>
    <t>平成18年度に実施した第4回道央都市圏総合交通体系調査協議会において議論する際の
基礎データであり35,600台/日は西7丁目通から石山通の区間における平成42年の将来交通量であり、
単位は1日あたりの台数です。</t>
    <rPh sb="18" eb="19">
      <t>ケン</t>
    </rPh>
    <phoneticPr fontId="1"/>
  </si>
  <si>
    <t>資料：　市所有　原本</t>
    <rPh sb="0" eb="2">
      <t>シリョウ</t>
    </rPh>
    <rPh sb="4" eb="5">
      <t>シ</t>
    </rPh>
    <rPh sb="5" eb="7">
      <t>ショユウ</t>
    </rPh>
    <rPh sb="8" eb="10">
      <t>ゲンポン</t>
    </rPh>
    <phoneticPr fontId="1"/>
  </si>
  <si>
    <t>H27/2015/4/27</t>
    <phoneticPr fontId="1"/>
  </si>
  <si>
    <t>説明資料　：　環状道の概要と整備について
　内外　交通量転換 at S19Road　22800 -&gt; 35600　台/日</t>
    <rPh sb="0" eb="2">
      <t>セツメイ</t>
    </rPh>
    <rPh sb="2" eb="4">
      <t>シリョウ</t>
    </rPh>
    <rPh sb="7" eb="9">
      <t>カンジョウ</t>
    </rPh>
    <rPh sb="9" eb="10">
      <t>ドウ</t>
    </rPh>
    <rPh sb="11" eb="13">
      <t>ガイヨウ</t>
    </rPh>
    <rPh sb="14" eb="16">
      <t>セイビ</t>
    </rPh>
    <rPh sb="22" eb="24">
      <t>ナイガイ</t>
    </rPh>
    <rPh sb="25" eb="27">
      <t>コウツウ</t>
    </rPh>
    <rPh sb="27" eb="28">
      <t>リョウ</t>
    </rPh>
    <rPh sb="28" eb="30">
      <t>テンカン</t>
    </rPh>
    <rPh sb="57" eb="58">
      <t>ダイ</t>
    </rPh>
    <rPh sb="59" eb="60">
      <t>ヒ</t>
    </rPh>
    <phoneticPr fontId="1"/>
  </si>
  <si>
    <t>対話</t>
    <rPh sb="0" eb="2">
      <t>タイワ</t>
    </rPh>
    <phoneticPr fontId="1"/>
  </si>
  <si>
    <t>道路の「車線/交通量」など技術的な事については 行政に聞いてほしい。</t>
    <rPh sb="0" eb="2">
      <t>ドウロ</t>
    </rPh>
    <phoneticPr fontId="1"/>
  </si>
  <si>
    <t>元副市長：
秋本克広</t>
    <rPh sb="0" eb="1">
      <t>モト</t>
    </rPh>
    <rPh sb="1" eb="4">
      <t>フクシチョウ</t>
    </rPh>
    <rPh sb="8" eb="10">
      <t>カツヒロ</t>
    </rPh>
    <phoneticPr fontId="1"/>
  </si>
  <si>
    <t>都市計画審議会長：
高野伸栄</t>
    <rPh sb="0" eb="2">
      <t>トシ</t>
    </rPh>
    <rPh sb="2" eb="4">
      <t>ケイカク</t>
    </rPh>
    <rPh sb="4" eb="7">
      <t>シンギカイ</t>
    </rPh>
    <rPh sb="12" eb="14">
      <t>シンエイ</t>
    </rPh>
    <phoneticPr fontId="1"/>
  </si>
  <si>
    <t>総合交通計画部：</t>
    <phoneticPr fontId="1"/>
  </si>
  <si>
    <t>市・市民話し合い</t>
    <rPh sb="2" eb="4">
      <t>シミン</t>
    </rPh>
    <phoneticPr fontId="1"/>
  </si>
  <si>
    <t>説明：シンポジウム2014</t>
    <rPh sb="0" eb="2">
      <t>セツメイ</t>
    </rPh>
    <phoneticPr fontId="1"/>
  </si>
  <si>
    <t>報道：HBC_TV</t>
    <rPh sb="0" eb="2">
      <t>ホウドウ</t>
    </rPh>
    <phoneticPr fontId="1"/>
  </si>
  <si>
    <t>回答書</t>
    <rPh sb="0" eb="2">
      <t>カイトウ</t>
    </rPh>
    <rPh sb="2" eb="3">
      <t>ショ</t>
    </rPh>
    <phoneticPr fontId="1"/>
  </si>
  <si>
    <t>回答書</t>
    <rPh sb="0" eb="2">
      <t>カイトウ</t>
    </rPh>
    <phoneticPr fontId="1"/>
  </si>
  <si>
    <t>回答書：都計審</t>
    <rPh sb="4" eb="5">
      <t>ト</t>
    </rPh>
    <rPh sb="5" eb="7">
      <t>ケイシン</t>
    </rPh>
    <phoneticPr fontId="1"/>
  </si>
  <si>
    <t>市議会議事録　：　環状道関連</t>
    <rPh sb="0" eb="1">
      <t>シ</t>
    </rPh>
    <rPh sb="1" eb="3">
      <t>ギカイ</t>
    </rPh>
    <rPh sb="3" eb="6">
      <t>ギジロク</t>
    </rPh>
    <rPh sb="9" eb="11">
      <t>カンジョウ</t>
    </rPh>
    <rPh sb="11" eb="12">
      <t>ドウ</t>
    </rPh>
    <rPh sb="12" eb="14">
      <t>カンレン</t>
    </rPh>
    <phoneticPr fontId="1"/>
  </si>
  <si>
    <t xml:space="preserve">平成２２年第　４回定例会－12月01日-03号   </t>
    <phoneticPr fontId="1"/>
  </si>
  <si>
    <t>◎副市長（中田博幸）</t>
  </si>
  <si>
    <t>◆小嶋裕美議員</t>
  </si>
  <si>
    <t>◆鈴木健雄君</t>
  </si>
  <si>
    <t xml:space="preserve">平成１４年第　３回定例会－10月03日-04号 </t>
    <phoneticPr fontId="1"/>
  </si>
  <si>
    <t>◎助役（福迫尚一郎君）</t>
    <phoneticPr fontId="1"/>
  </si>
  <si>
    <r>
      <t>２点目の宮の森・北２４条通の延伸によります豊平川への新たな架橋についてであります。
　これにつきましては，今年度から，既存道路との接続のあり方や河川占用上の課題等，</t>
    </r>
    <r>
      <rPr>
        <b/>
        <sz val="10"/>
        <color theme="1"/>
        <rFont val="ＭＳ Ｐゴシック"/>
        <family val="3"/>
        <charset val="128"/>
        <scheme val="minor"/>
      </rPr>
      <t>いわゆる具体的な調査に着手したところであります。</t>
    </r>
    <r>
      <rPr>
        <sz val="10"/>
        <color theme="1"/>
        <rFont val="ＭＳ Ｐゴシック"/>
        <family val="2"/>
        <charset val="128"/>
        <scheme val="minor"/>
      </rPr>
      <t>引き続き，高速道路とのアクセス性の強化につきましても配慮しながら検討を行いまして，早期整備実現に向けまして鋭意取り組んでまいりたいと考えております。</t>
    </r>
    <phoneticPr fontId="1"/>
  </si>
  <si>
    <t xml:space="preserve">平成２７年第　４回定例会－12月03日-03号 </t>
    <phoneticPr fontId="1"/>
  </si>
  <si>
    <t>◆太田秀子議員</t>
    <phoneticPr fontId="1"/>
  </si>
  <si>
    <t>副市長（吉岡　亨）</t>
    <phoneticPr fontId="1"/>
  </si>
  <si>
    <r>
      <t>都心アクセス道路についてでございます。
　札幌が世界都市としての魅力を創造し続けていくためには、周辺の空港などからの都心へのアクセスを強化し、新幹線札幌延伸とも連携した広域的な交通ネットワークを形成することが重要と考えるところです。このため、都心部と高速道路を結ぶ創成川通のアクセス強化が必要という認識のもと、そのあり方について検討しているところでございます。まずは、区間全体の交通状況など現況の課題を詳細に把握し、さまざまな整備形態を想定した上で、交通面のほか、</t>
    </r>
    <r>
      <rPr>
        <b/>
        <sz val="10"/>
        <color theme="1"/>
        <rFont val="ＭＳ Ｐゴシック"/>
        <family val="3"/>
        <charset val="128"/>
        <scheme val="minor"/>
      </rPr>
      <t>まちづくりなどの観点から総合的に検討してまいります。</t>
    </r>
    <phoneticPr fontId="1"/>
  </si>
  <si>
    <t xml:space="preserve">平成２７年第　３回定例会－09月28日-02号 </t>
    <phoneticPr fontId="1"/>
  </si>
  <si>
    <t>◆北村光一郎議員</t>
    <phoneticPr fontId="1"/>
  </si>
  <si>
    <t>◎副市長（吉岡　亨）</t>
    <phoneticPr fontId="1"/>
  </si>
  <si>
    <t>◎市長（上田文雄）</t>
    <phoneticPr fontId="1"/>
  </si>
  <si>
    <r>
      <t>次に、議案第５８号は、</t>
    </r>
    <r>
      <rPr>
        <b/>
        <sz val="10"/>
        <color theme="1"/>
        <rFont val="ＭＳ Ｐゴシック"/>
        <family val="3"/>
        <charset val="128"/>
        <scheme val="minor"/>
      </rPr>
      <t>札幌市道路附属物自動車駐車場条例の</t>
    </r>
    <r>
      <rPr>
        <sz val="10"/>
        <color theme="1"/>
        <rFont val="ＭＳ Ｐゴシック"/>
        <family val="2"/>
        <charset val="128"/>
        <scheme val="minor"/>
      </rPr>
      <t>一部を改正する条例案であります。
　これは、</t>
    </r>
    <r>
      <rPr>
        <b/>
        <sz val="10"/>
        <color theme="1"/>
        <rFont val="ＭＳ Ｐゴシック"/>
        <family val="3"/>
        <charset val="128"/>
        <scheme val="minor"/>
      </rPr>
      <t>真駒内パークアンドライド駐車場について、これまで、都心部へのマイカー乗り入れによる交通混雑の緩和等を目的とし</t>
    </r>
    <r>
      <rPr>
        <sz val="10"/>
        <color theme="1"/>
        <rFont val="ＭＳ Ｐゴシック"/>
        <family val="2"/>
        <charset val="128"/>
        <scheme val="minor"/>
      </rPr>
      <t>、道路法による道路附属物として維持管理を行っていたところですが、さらなる地下鉄の利用促進等のために、来年４月から交通事業の一部として維持管理を行うこととし、所要の改定を行うものであります。</t>
    </r>
    <phoneticPr fontId="1"/>
  </si>
  <si>
    <t>◎副市長（秋元克広）</t>
  </si>
  <si>
    <t>平成２５年第　２回定例会－06月05日-03号</t>
    <phoneticPr fontId="1"/>
  </si>
  <si>
    <t>◆國安政典議員</t>
    <phoneticPr fontId="1"/>
  </si>
  <si>
    <t>総合交通計画部：35600台/日</t>
  </si>
  <si>
    <t>HBC_TV</t>
    <phoneticPr fontId="1"/>
  </si>
  <si>
    <t>総合交通計画部</t>
    <phoneticPr fontId="1"/>
  </si>
  <si>
    <t>報道TV</t>
    <rPh sb="0" eb="2">
      <t>ホウドウ</t>
    </rPh>
    <phoneticPr fontId="1"/>
  </si>
  <si>
    <t>市長</t>
    <rPh sb="0" eb="2">
      <t>シチョウ</t>
    </rPh>
    <phoneticPr fontId="1"/>
  </si>
  <si>
    <t>総合交通計画部</t>
    <phoneticPr fontId="1"/>
  </si>
  <si>
    <t>総合交通計画部：
佐藤達也部長</t>
    <phoneticPr fontId="1"/>
  </si>
  <si>
    <t>総合交通計画部：
高屋敷将也交通計画課長</t>
    <rPh sb="9" eb="10">
      <t>タカ</t>
    </rPh>
    <rPh sb="10" eb="12">
      <t>ヤシキ</t>
    </rPh>
    <rPh sb="12" eb="14">
      <t>マサヤ</t>
    </rPh>
    <phoneticPr fontId="1"/>
  </si>
  <si>
    <t>検証：　札幌市回答・説明集 ・・ 都市計画道路_札幌市環状道</t>
    <rPh sb="0" eb="2">
      <t>ケンショウ</t>
    </rPh>
    <rPh sb="4" eb="7">
      <t>サッポロシ</t>
    </rPh>
    <rPh sb="7" eb="9">
      <t>カイトウ</t>
    </rPh>
    <rPh sb="10" eb="12">
      <t>セツメイ</t>
    </rPh>
    <rPh sb="12" eb="13">
      <t>シュウ</t>
    </rPh>
    <rPh sb="17" eb="19">
      <t>トシ</t>
    </rPh>
    <rPh sb="19" eb="21">
      <t>ケイカク</t>
    </rPh>
    <rPh sb="21" eb="23">
      <t>ドウロ</t>
    </rPh>
    <rPh sb="24" eb="26">
      <t>サッポロ</t>
    </rPh>
    <rPh sb="26" eb="27">
      <t>シ</t>
    </rPh>
    <rPh sb="27" eb="29">
      <t>カンジョウ</t>
    </rPh>
    <rPh sb="29" eb="30">
      <t>ドウ</t>
    </rPh>
    <phoneticPr fontId="1"/>
  </si>
  <si>
    <t>市回答・説明・議会答弁　議事録　・・・・　環状道　＆　都心部混雑　関連</t>
    <rPh sb="0" eb="1">
      <t>シ</t>
    </rPh>
    <rPh sb="1" eb="3">
      <t>カイトウ</t>
    </rPh>
    <rPh sb="4" eb="6">
      <t>セツメイ</t>
    </rPh>
    <rPh sb="7" eb="9">
      <t>ギカイ</t>
    </rPh>
    <rPh sb="9" eb="11">
      <t>トウベン</t>
    </rPh>
    <rPh sb="12" eb="15">
      <t>ギジロク</t>
    </rPh>
    <rPh sb="21" eb="23">
      <t>カンジョウ</t>
    </rPh>
    <rPh sb="23" eb="24">
      <t>ドウ</t>
    </rPh>
    <rPh sb="27" eb="30">
      <t>トシンブ</t>
    </rPh>
    <rPh sb="30" eb="32">
      <t>コンザツ</t>
    </rPh>
    <rPh sb="33" eb="35">
      <t>カンレン</t>
    </rPh>
    <phoneticPr fontId="16"/>
  </si>
  <si>
    <t>そこで、考える会の皆さんの言うのは、６車線ではなくて、５車線にして、真ん中１車線を右折専用車線にして、２車線は直通できる。そして、１車線分は歩道を広げる、半車線ずつ。それは、冬の間、雪たい積として４車線以上の道路は、半車線、歩道と一緒に雪を積んでいます。これをなくして、きちんと道路交通法に基づく車線確保をするほうがいいんではないか、交通安全上、こういう提案をしております。私は、なるほど、合理性がある。実験的にでもやってみるべきではないかと。
　そこで、私は、先般、交通担当の部長とも、その方々とも話し合いを持ちました。その方々は、まず、しっかりと、我々と膝詰めでよく話をして、現場もよく調べて、交通量を含めて実態を調べて、そしてやるべきではないか、いつまでも１回決めたものをずっと息がとまるまでやるというのは違うんではないか、こういう話がありました。
　</t>
    <phoneticPr fontId="1"/>
  </si>
  <si>
    <t>そこで、市長に私がお尋ねしたいのは、一旦、その方々と、これからの整備区間についてどうあるべきかということをしっかりと議論して、例えば、半年なり１年かかっても、その事業は今まで延びているんですから、半年、１年おくらせたとしても大した影響はありません。そういうふうに、市長の言う市民の意見を反映させる、そのことが大事だと思うので、その点について、事業を進めるということではなくて、一旦とまって、その方々と十分話し合っていくということについていかがか、この点についてお尋ねをいたします。</t>
    <phoneticPr fontId="1"/>
  </si>
  <si>
    <t>　言っていることは何かといったら、今、国土交通省などが、京都を初めとして、宮城だとか北海道でも、札幌では里塚でやっておりますが、いわゆる朝の通勤帯は中心部に向かう車線をふやす、夕方の自宅に帰るときには帰るほうの車線をふやす、いわゆる可逆性と言うそうです。そういうような車線方式をとっておりましたけれども、これは事故が多いということで本州のほうはみんなやめました。</t>
    <phoneticPr fontId="1"/>
  </si>
  <si>
    <t>このため、未整備区間について順次着手をしておりまして、昨年、南１９条西７丁目から西１０丁目の区間について、地元への説明会を実施し、地域の皆様からおおむねのご理解をいただいた後、事業認可を受け、本年度より用地取得交渉を開始しているところでございます。
　ご質問にございましたように、６車線整備に関して異論をお持ちの方等がいらっしゃいますけれども、この道路の性質ということからご理解をいただけるように努めてまいりたいというふうに考えてございます。</t>
    <phoneticPr fontId="1"/>
  </si>
  <si>
    <t>　そこで、質問ですが、当該地区の交通渋滞の解消に向けて、今後どのように取り組んでいくのか、伺います。</t>
  </si>
  <si>
    <t>　篠路駅周辺地区は、札幌に開拓使が置かれる以前から開拓が進み、昭和９年の札沼線開通に伴う篠路駅の開設や、昭和３０年の札幌市への合併などを経て、これまで札幌市における急激な人口増加の受け皿としての役割を担ってまいりました。また、昭和６３年に策定された第３次札幌市長期総合計画では、地域中心核に位置づけられ、北区北部地区の生活文化の拠点として交通基盤整備や商業・行政機能の集積を目指すこととされています。</t>
  </si>
  <si>
    <t>　このような中、当地区のまちづくりの動きが本格化したのは、平成７年の横新道オーバーパス化に対する地元説明会がきっかけでありました。そこでは、昭和４０年の古い計画のまま、まちづくりを進めていいのかですとか、改めて当地区にふさわしいまちづくりを考えるべきではないのかなどといった声が上がり、まちづくりへの機運が高まったことが始まりであります。</t>
  </si>
  <si>
    <t>　その後、札幌市と地域が協力し合い、ともに汗を流しながらワークショップや勉強会などを積み重ね、平成９年にはまちづくりの目標像となるまちづくりガイドラインが、平成１４年には整備計画となる篠路駅周辺地区まちづくり事業計画が策定され、鉄道高架事業と区画整理事業を柱に北区北部の拠点地区としてのまちづくりを目指すことが打ち出されました。この取り組みは、これまで計８１回開催され、延べ１，５９０人にも及ぶ地域の方々が参加していますが、パートナーシップ型のまちづくりの先駆けとしてさまざまな場面で評価されたすばらしい取り組みでありました。</t>
  </si>
  <si>
    <t>　それから１１年、駅西側の再開発など、一部の事業は実施されたものの、まちづくりの柱である鉄道高架事業と区画整理事業は依然として進展がない状況にあります。また、駅東側の花畔札幌線についても、篠路出張所やＪＲ篠路駅につながる地域の重要な連絡道路でありながら、道路幅が狭く、特に冬季において歩行者や自動車の通行に支障を来している状況となっております。</t>
  </si>
  <si>
    <t>　この間、地域では、決して諦めることなく、地道にまちづくりの取り組みを継続しながら、早期実現を求める要望を行ってまいりました。我々北区選出議員も、地域の悲願をかなえるため、党派を超えて一致団結し、議会においてもたびたび取り上げてまいりました。昭和４０年に横新道が都市計画決定されてから、手つかずのまま４８年が経過し、地域のまちづくりへの継続した取り組みは、平成７年に本格化してから１８年にも及ぼうとしております。本市の財政が厳しいことは理解できますが、新たなまちづくりの指針となる札幌市まちづくり戦略ビジョンがスタートしようとする今こそ、当地区が本市のまちづくりにおいて担うべき役割の重さ、これまで地域の方々が流した汗の重さ、１８年という時間の重さを踏まえて、当地区のまちづくりについて方向性を出す時期と考えます。</t>
  </si>
  <si>
    <t>　そこで、質問ですが、札幌市として篠路駅周辺地区のまちづくりを今後どのように進めていくのか、市長の考えを伺います。</t>
  </si>
  <si>
    <t>次に，豊平川への新たな架橋についてお伺いをいたします。</t>
  </si>
  <si>
    <t>　東区を東西方向に横断する環状通や札幌新道は，西区・北区方面と白石区・厚別区方面とに接続し，都心への流入を抑制しながら，地域間の交通の円滑化を担う環状系の道路であります。また，環状通や札幌新道と交差し，江別方面へ接続する国道２７５号は，札幌圏の都市相互を結ぶための連携道路として，重要な広域的交通ネットワークの一端を担っております。</t>
  </si>
  <si>
    <t>　これらの道路は，本市の道路網の骨格を構成する主要幹線道路でありますが，環状通の北大構内区間の開通などによって，近年，交通量が増加しており，朝夕のラッシュ時には混雑が著しく，車が走行できる速度も低下している状況にあります。</t>
  </si>
  <si>
    <t>　都心周辺で豊平川を横断する橋梁は，約５００メートル程度の間隔で配置されておりますが，国道２７５号と札幌新道間では約２キロメートル，札幌新道と環状通間については約１．６キロメートルもの間隔があることから，交通がこれらの橋に集中してしまうことが道路混雑の大きな要因となっております。</t>
  </si>
  <si>
    <t>　本市では，この対策として，札幌新道と環状通の中間部に位置する宮の森・北２４条通を延長し，豊平川に新たな橋を架設し，この架橋によって，かねてからの課題である札幌新道や環状通の混雑の緩和や環状道路としての機能強化等を図る計画を持っていることは承知をいたしております。しかしながら，私は，さらに，豊平川を渡った白石区側に近接する道央自動車道の札幌インターチェンジとの接続についても配慮すると，東区はもとより，都心部からの高速道路へのアクセス機能の向上も大いに期待できると思うのであります。</t>
  </si>
  <si>
    <t>　したがいまして，新たな橋の整備効果をさらに高めるためにも，高速道路との接続についても考慮して検討を行うべきであると考えております。</t>
  </si>
  <si>
    <t>　そこで，質問でありますが，私は，宮の森・北２４条通の延伸による豊平川への新たな架橋について，高速道路とのアクセス性の強化を図るためにも積極的に取り組むべきと考えますが，市長のご所見をお伺いいたします。</t>
  </si>
  <si>
    <t>次に、第７点目は、総合交通体系についてです。そこで、今回、私から、総合交通体系のうち、かねてより私ども会派が特に重要なものとして指摘してきました骨格道路のあり方について、２点お伺いします。</t>
  </si>
  <si>
    <t>　最初に、都心アクセス強化道路軸についてです。そこで、１点目の質問ですが、都心アクセス強化道路軸について、現在、議論が進められている札幌市総合交通計画に位置づけた上で、札幌市として早期に取り組みを進める必要があると考えていますが、市長のお考えをお伺いいたします。</t>
  </si>
  <si>
    <t>　次に、外環状道路についてです。</t>
  </si>
  <si>
    <t>　先ほども申し上げましたパーソントリップ調査によると、圏域内の移動に係る自動車の分担率は56％とのことであり、まさに人々の移動は自動車を中心としていることが数字からも明らかです。将来を見通して今から対策を講じることはもちろん重要ですが、一方、現実の生活を支えることが今最も求められていることではないかと思います。</t>
  </si>
  <si>
    <t>次に、総合交通体系についてお答えいたします。　１点目の札幌市総合交通計画における都心アクセス強化道路軸の位置づけについてでございますが、都心部と高速道路とのアクセス強化は、観光交流でございますとか物流の円滑化を促進するとともに、高度医療施設を初めといたしますさまざまな都市機能が集積しております札幌市の強みを生かし、北海道の中心都市としての機能をより高めるといったことが期待されるものと考えておりまして、現在、札幌市総合交通計画策定委員会において議論を進めているところでございます。今後、策定委員会での議論を踏まえまして、計画に位置づけますとともに、関係機関と協議を進めながら、早期実現に向けた検討を進めてまいりたいと考えております。２点目の郊外部の環状機能の強化についてでございますが、今回のマスタープランでは、外 環状道路を骨格道路網に位置づけ、札幌新道や西野真駒内清田線などの既存の道路網を活用いたしますことで、環状機能の強化と南部地域における交通の円滑化を図ることとしております。今後は、現在進めております小林峠のトンネル化などとともに、狭隘箇所の解消などの取り組みを検討してまいりたいと考えております。</t>
  </si>
  <si>
    <t>　最後に、清田区の諸課題について伺います。</t>
  </si>
  <si>
    <t>　質問の１点目は、渋滞対策についてであります。</t>
  </si>
  <si>
    <t>　清田区と北広島市を結ぶ主要幹線道路である国道36号や羊ケ丘通については、近年、周辺で宅地開発や大型商業施設の立地や増設が進んでいることから交通量が増加しており、休日を中心に交通渋滞が頻繁に発生しております。とりわけ国道36号では、厚別東通との交差点を起点として、札幌市側、北広島市側ともに１キロを超える渋滞が発生することもあり、地域にとっても大きな課題となっております。ことし４月には、札幌新道が開通し、清田区と白石区、東区などを結ぶ広域交通のアクセス性は格段に向上しましたが、厚別東通と国道36号や羊ケ丘通との交差点については、以前にも増して負担がかかっているようにも見受けられます。また、北広島市の大曲・輪厚地区では、工業団地の立地が進んでおり、周辺道路の交通量は今後もしばらくは増加すると見込まれていることから、国道36号や羊ケ丘通などの渋滞対策を早急に進める必要があると考えます。</t>
  </si>
  <si>
    <t>　質問の２点目は、清田区役所周辺のまちづくりについてであります。</t>
  </si>
  <si>
    <t>　札幌市まちづくり戦略ビジョンでは、地域の生活を支える主要な拠点としての役割や、区役所を中心に生活利便機能が集積するなどして、区の拠点としての役割を担う地域として、交通結節点である主要な地下鉄、ＪＲ駅を中心に、17カ所を地域交流拠点に位置づけ、後背圏を含む周辺地域の住民もアクセスする場としての利便性を高めることが示されております。しかし、地域交流拠点の機能向上に向けた取り組みを進めていくためには、全ての場所を一律に考えるのではなく、それぞれの地域が置かれた状況を踏まえる必要があります。</t>
  </si>
  <si>
    <t>　清田区は、千歳方面から高速道路にて札幌に至る場合の玄関口であるものの、地域交流拠点である清田区役所周辺においては、区役所のほか消防署といった行政機能と商業施設が一部立地しているのみで、清田区の拠点としての顔がなく、通過型の場所となっている状況にあります。加えて、北野地区や清田中央地区など、開発から時間が経過した住宅地では、高齢化が進展し、家を手放していく人も多くなっている状況にあり、今後、ますますその傾向は進んでいくものと考えられます。</t>
  </si>
  <si>
    <t>　このような状況を踏まえると、清田区役所周辺においては、区役所への区民センターの集約化や民間開発の誘発による拠点機能の向上を図るとともに、後背圏の地域等を結ぶ交通結節機能の強化などにより、清田区の顔として地域住民の生活を支える場としての拠点性を高めていくためのまちづくりを進めていくべきと考えます。</t>
  </si>
  <si>
    <t>　そこで、質問ですが、地域交流拠点である清田区役所周辺のまちづくりについて、今後どのように進めていくお考えがあるか、お伺いいたします。</t>
  </si>
  <si>
    <t>質問の第６は、都心アクセス道路についてです。</t>
  </si>
  <si>
    <t>　公共事業の政策判断は、直接、地元の業者に仕事が回り、市民の命や安全、暮らしに必要な事業であるのか、何を優先すべきかを見定めることが重要です。都心アクセス道路を建設することになれば、総工費は1,000億円規模になると報道されています。無駄な道路を新たに整備しなくても、創成川通に右折専用レーンをふやすなどの整備によって十分に創成川通の機能強化を図ることができると考えますがいかがか、伺います。　</t>
  </si>
  <si>
    <t>最後に、篠路駅周辺地区のまちづくりについて質問します。</t>
    <phoneticPr fontId="1"/>
  </si>
  <si>
    <t>７項目めでご質問がございました篠路駅周辺地区のまちづくりについてでございます。</t>
  </si>
  <si>
    <t>　篠路駅周辺地区は、現在、策定中の札幌市まちづくり戦略ビジョンにおきまして、地域交流の拠点の一つとして検討をしているところでありまして、北区北部の重要な地域と認識をいたしているところでございます。</t>
  </si>
  <si>
    <t>　今後は、歩いて暮らせるまちづくりの観点や、あるいは、事業効果の面などから検討を加える必要がありますが、まちづくり事業計画に示された鉄道高架と、それから、区画整理を柱とした一体的なまちづくりを踏襲いたしまして、その実現を目指していく所存でございます。具体的には、今年度から関係機関との協議をスタートさせ、おおむね５年後の事業化を目指していきたい、このように考えています。</t>
  </si>
  <si>
    <t>　また、ご指摘のありました花畔札幌線につきましては、早期に道路整備を完了できるように先行して着手してまいる所存でございます。地域の方々、そして北区選出の議員の皆様方のこれまでの大変なご努力に敬意を表しますとともに、長い間お待たせをすることになってしまいましたが、まちづくりの早期実現に向けてしっかりと取り組んでまいりたい、このように考えているところでございます。ありがとうございました</t>
  </si>
  <si>
    <t>◎市長（上田文雄）</t>
  </si>
  <si>
    <t>◆伊藤理智子　委員</t>
  </si>
  <si>
    <t>　私は、今回、案をいただきまして、まず、まちづくり計画案を読んでから展開プログラム案を読んでいきました。ただ、計画案の概要版の一番後ろのページに展開プログラムの説明がされていて、こちらの展開プログラム案の冊子を開いて読んでいっても、いろいろな事業については書いてありますけれども、説明が書いていないので、これをパブリックコメントにかけたときに、市民にはすごくわかりづらいのではないかというふうに思いました。今、お話を聞いていましたが、わかりにくく伝わりにくいということがないように、これからパブリックコメントを行って市民に意見を求めていくときには丁寧な説明が必要なのではないかと思ったのですけれども、この辺についてはいかがか、伺いたいと思います。</t>
  </si>
  <si>
    <t>計画の構成といたしまして展開プログラムの内容がわかりづらい、説明が本編にだけあって展開プログラムのほうには説明がない、それをパブリックコメントのときにどうやって説明するのかということでございました。</t>
  </si>
  <si>
    <t>　本編では、計画の構成として、本編とプログラムの構成を説明しておりますので、展開プログラムのほうでは基本的に説明していないつくりになってございます。しかし、委員のご指摘のとおり、ぱっと見た人がわかりづらいという感も否めないと考えられますので、パブリックコメントを行う際には、この関係性を丁寧に説明するよう心がけまして、市民の皆様が理解しやすいように努めてまいりたいと考えております。具体的なことはまだ考えておりませんが、そのように努めてまいります。</t>
  </si>
  <si>
    <t>　この展開プログラムの中には、2016年からの５年間の施策の中に都心と高速道路間のアクセス強化が位置づけられております。この５年間でどこまでの計画を進めていくお考えなのか、伺います。</t>
  </si>
  <si>
    <t>◎高森都心まち
　づくり推進室長</t>
    <phoneticPr fontId="1"/>
  </si>
  <si>
    <t>展開プログラムに記載されている内容をどこまで進めるのかという質問かと思います。</t>
  </si>
  <si>
    <t>　まず、都心アクセスに関してでございますが、前回、11月５日の財政市民委員会でもご説明申し上げたかと思いますが、私どもは、都心まちづくり計画を策定する際に、民間の資産運用会社等に、札幌に投資する場合、札幌の評価はどうであろうかというヒアリングを行いました。このとき、４社に行いましたが、いずれの資産運用会社からも、札幌への投資に当たっては、空港と都心の間のアクセス性が非常に弱いことが欠点ですねという指摘をされました。私どもは、国内外から人、物、投資を呼び込んでいくことが重要だという考えのもと、都心と高速道路のアクセス機能の強化というのは必要な取り組みであると考えてございます。そういった観点で、展開プログラム編には、札幌市まちづくり戦略ビジョン・アクションプラン2015に事業として実施される創成川通行機能強化検討調査事業を記載しているものでございます。</t>
  </si>
  <si>
    <t>　ただ、今後５年の間でいつまでに具体的に何を行うかということにつきましては、アクションプラン2015でもまだ決まっておりませんので、都心まちづくり計画上も現段階では具体的に何をするかということは決まってございません。</t>
  </si>
  <si>
    <t>◎高森都心まち</t>
    <phoneticPr fontId="1"/>
  </si>
  <si>
    <t>　づくり推進室長</t>
  </si>
  <si>
    <t>　今年度と来年度に調査した後に市民に情報を提供していくということも聞いておりますけれども、今、経済状況が悪化している中で市民の暮らしが大変になっているということもありますので、まず、都心アクセス道路が本当に必要なのかどうか、市民の税金の使い道がこれでいいのか、都心アクセス道路を整備する計画を具体的に進めていく前に市民の声を聞いていくべきだと思いますがいかがか、伺います。</t>
  </si>
  <si>
    <t>先ほどもご説明申し上げましたが、都心の機能を強化するためには、都心と高速道路のアクセス強化は機能として必要だという考えでございます。したがいまして、その具体的な手法についてはこれからの検討になるものですから、市民に理解を求めるという段階はそれらがきちんと整理された後というふうに考えてございます。</t>
  </si>
  <si>
    <t>　また、前回、都心まちづくり計画を見直す背景の中で、札幌市の都心のポテンシャルとして、地震と自然災害に対するリスクの低さを位置づけていることについて、リスクが低いという位置づけでいいのかという指摘をさせていただきましたが、その後、どのように検討されたのか、伺います。</t>
  </si>
  <si>
    <t>リスクが低いということだけでよろしいのか、災害対策の計画への反映についてどのように検討したのかということでございます。</t>
  </si>
  <si>
    <t>　札幌市における大規模災害発生時の対応ということで、平成25年度に、都心部の滞在者の安全性確保のために必要な一時滞在施設の確保や情報提供等に関する計画といたしまして、都市再生安全確保計画という計画を策定したところでございます。このことを受けまして、展開プログラムの中では、災害に強いビジネス環境の整備として、都心における一時待避場や備蓄倉庫等の整備による帰宅困難者対策と災害マネジメント体制の構築について記載しているところでございます。</t>
  </si>
  <si>
    <t>◆滝沢隆君</t>
    <phoneticPr fontId="1"/>
  </si>
  <si>
    <t>◎市長（板垣武四君）</t>
  </si>
  <si>
    <t>次に，私から交通問題についてお答えを申し上げます。</t>
  </si>
  <si>
    <t>　東豊線建設費につきましては，可能な限り，その節減に努めてまいりましたが，お話のございましたように，予想以上に地盤が軟弱であったこと，あるいは，総合指令所の新設など追加工事によりまして，今回，ご提案のとおり，事業費として70億5,000万円を増額せざるを得なくなったところでございます。今後の経営を考えますと，きわめて厳しい状況と受けとめております。</t>
  </si>
  <si>
    <t>　そこで，今後の対策といたしましては，建設費の増額に伴う資本費負担を軽減するため，目的を終えた用地を積極的に処分することによって，起債の縮減に努めるとともに，既設線を含め，管理運営体制の見直しを一層図るなど，輸送コストの節減に努めてまいりたいと存じております。</t>
  </si>
  <si>
    <t>◆鯉登義夫君</t>
  </si>
  <si>
    <t>昭和６２年第　１回定例会－02月17日-04号</t>
  </si>
  <si>
    <r>
      <t>しかしながら，その後，全国的な傾向として，高度経済成長を背景としたモータリゼーションの急速な進展による自家用車の普及と，これに件う</t>
    </r>
    <r>
      <rPr>
        <b/>
        <u/>
        <sz val="11"/>
        <color rgb="FF0000FF"/>
        <rFont val="ＭＳ ゴシック"/>
        <family val="3"/>
        <charset val="128"/>
      </rPr>
      <t>道路</t>
    </r>
    <r>
      <rPr>
        <sz val="11"/>
        <color theme="1"/>
        <rFont val="ＭＳ ゴシック"/>
        <family val="3"/>
        <charset val="128"/>
      </rPr>
      <t>混雑は，バス事業者に対して大きな影響を与えました。すなわち，自家用車の普及と悪化する</t>
    </r>
    <r>
      <rPr>
        <b/>
        <u/>
        <sz val="11"/>
        <color rgb="FF0000FF"/>
        <rFont val="ＭＳ ゴシック"/>
        <family val="3"/>
        <charset val="128"/>
      </rPr>
      <t>道路</t>
    </r>
    <r>
      <rPr>
        <sz val="11"/>
        <color theme="1"/>
        <rFont val="ＭＳ ゴシック"/>
        <family val="3"/>
        <charset val="128"/>
      </rPr>
      <t>混雑は，それまでバスの特質と考えられていた機動性及び利便性を喪失させ，バスサービスの基本的要件である定時性の確保を困難なものとし，これに伴って，いわゆるバス待ちのいらいらが乗客の他の交通機関への移行を促す結果となったのであります。このような要因が重なって，バス事業の経営は急激に苦しくなり，年を追って赤字を増大させる結果となったわけであります。</t>
    </r>
  </si>
  <si>
    <t>　本市のバス事業者においても，公営・民営を問わず，全く同様の傾向をたどっているわけでありますが，これに加えまして，本市の場合は，他都市に類を見ない急激な人口増加が住宅の郊外拡散化をもたらし，一点集中型の都市形態であることや，土地の高騰に伴う高校等の郊外建設と相まって，片方向輸送という非効率的な輸送形態となっていることが，各事業者の経営を一層悪化させている要因であると思うのであります。</t>
  </si>
  <si>
    <t>　このようなことから，とりわけ市営バス事業においては，急速な経営の悪化に対処するため，昭和48年度から57年度に至る10ヵ年の再建計画を策定し，これを基礎として経営の立て直しに鋭意努めてきたところでありますが，このような苦しい状況下にありながらも，大量輸送機関を主軸とした総合交通体系の確立を図るという見地から，地下鉄を基幹とし，これにバスを接続させるという交通網の整備を推進するとともに，全国に先駆けて地下鉄とバスとの乗継ぎ料金制度を導入し，これを拡充することによって利用者サービスの向上を図るとともに，輸送人員の確保に努めてきたことについては，高く評価するものであります。</t>
  </si>
  <si>
    <t>　しかしながら，最近においては，大型店の郊外立地，自転車やミニバイクの急速な普及といった社会経済情勢の変化により，バス離れといった傾向は依然としてとどまるところを知らず，本市バス事業者を取り巻く企業環境は，これまでにも増して厳しいものとなっているのであります。</t>
  </si>
  <si>
    <t>　以上，述べてきたような厳しい企業環境の中で，バス事業者が利用客のバス離れを食いとめ，公共交通機関としてよりよいサービスを提供し，経営の安定化を図っていくためには，いかなる方策が必要であるかを考えてみますと，一つには，本市が交通政策として行政面からの取り組をいかにするか，もう一つには，企業体のあり方も含め，経営施策をいかに展開するかか挙げられると思うのであります。</t>
  </si>
  <si>
    <r>
      <t>　これら二つの方策について，より具体的に述べますと，第１点目の交通政策としては，まず都市計画上の問題として，現在の乗客ニーズの都市集中による片方向輸送の非効率性を解消するため，都市機能を分散し，多極型の都市計画を推進することであります。また，</t>
    </r>
    <r>
      <rPr>
        <b/>
        <u/>
        <sz val="11"/>
        <color rgb="FF0000FF"/>
        <rFont val="ＭＳ ゴシック"/>
        <family val="3"/>
        <charset val="128"/>
      </rPr>
      <t>道路</t>
    </r>
    <r>
      <rPr>
        <sz val="11"/>
        <color theme="1"/>
        <rFont val="ＭＳ ゴシック"/>
        <family val="3"/>
        <charset val="128"/>
      </rPr>
      <t>改良，バスレーンの設置，マイカー規制等の公共交通機関優先の交通政策をさらに推進することが必要であります。これらの方策は，公共交通の置かれている企業環境を整備すること。言いかえれば，企業経営のためのよりよいフレームづくりをすることにより，快適かつ経済的な公共交通機関等を提供し，行政サービスの向上を図ろうとするものであります。</t>
    </r>
  </si>
  <si>
    <t>　次に，第２点目の企業としての経営施策を考えるならば，第１に交通網の再整備を図ることが必要であります。さきに述べましたように，本市においては，現在，地下鉄を基幹として，バスを補完交通とする交通体系を基本に交通網整備を行っておりますが，市勢の発展に伴って人口が拡散するにつれ，交通はふくそうし，人の移動はますます広域化してきております。このような傾向に対処し，より適切な交通手段を提供するためには，現在の国鉄バス，民営バス，さらには将来登場するでありましょう新交通システムまでも含めた交通体系を確立し，その中でのバスの役割分担を明確にし，近隣市町村を包括した広域圏で，各バス事業者間の機能的な輸送分担を行い，効率的なネットワークを形成することが必要であります。</t>
  </si>
  <si>
    <t>　第２に，そのような機能分担を補完し交通体系を確立するためには，交通網の整備を行うと同時に，輸送需要の広域化に伴う交通手段の多様化により，共通乗車の拡大，料金の一元化，乗継ぎ施設の整備等を図り，乗継ぎ制度を充実させ，その利便性を向上させることが必要であります。</t>
  </si>
  <si>
    <t>　さらに第３として，ゾーンバスシステム，フリーライド方式等の各地域に応じた運行形態の導入，バス接近表示の実施，車両の改善等，ソフト，ハード両面における乗客サービスに努めることも必要であります。また，これらの施策により利便性を向上させ，より乗客のニーズに合った，しかも効率的な輸送を行うとともに，交通事業者みずからが新たな輸送需要をつくり出すためには，附帯的事業として観光・レクリエーション施設の設置・運営，宅地造成事業等を行い，さらには日曜・祝祭日等における効率的運行を確保する努力も必要ではないかと考えるのであります。</t>
  </si>
  <si>
    <t>　私は，これらの方策が総合的かつ有機的に展開されなければ，21世紀に向けたバス事業の再生はあり得ないと考えているのでありますが，現状のように，市内においては，各バス事業者が個々に事業運営を行い，それぞれがしのぎを削っているという状況のままであっては，これらの方策も，バス事業再生のための有効な手だてにはなり得ないと考えるのであります。</t>
  </si>
  <si>
    <t>　そこで私は，一つの提言をいたしたいのであります。すなわち，バス事業については，いま述べましたように，各事業者が競合関係に立つというのではなく，利害関係を捨てて物心両面で一体となること。すなわち，企業連合体ともいうべき事業運営方式への移行ということを検討なさってはいかがかと思うのであります。この手法は，すでにＥＣ諸国間でも行われ，大いにその成果を上げており，先日，ヨーロッパを視察した折にも見聞をいたしましたが，広い意味で言えば，ユーロパスもその一種であろうと思います。</t>
  </si>
  <si>
    <t>　この連合体方式をとれば，現在のように各事業者が自己のエリアでしか輸送を担当できないという枠が取り払われ，効率的な輸送体制を実施できることになるほか，料金体系が一元化されるわけでありますから，地下鉄との乗継ぎがスムーズになり，共通乗車も拡大されるなど，利用者サービスの面でも多大の効果をもたらすと思うのであります。</t>
  </si>
  <si>
    <t>　また，一方においては，宅地開発事業，観光・レクリエーション事業などのいわゆる関連附帯事業と幅広く展開できるようになり，そのことから輸送需要の喚起や経営基盤の強化につながることなどを考え合わせますと，この連合体方式を導入することによるメリットははかり知れないものがあると思うのであります。</t>
  </si>
  <si>
    <t>　もちろん，行政サイドとしては，将来に向けたこのバス事業の再生，生き残り策を展開するに当たり，交通施策として必要な財政的援助を惜しんではなりませんし，マイカー規制，バスレーンの拡大など，企業環境整備のための施策を講じる等，あるゆる手段を講じてバックアップしていかなければならない立場にあることは申し上げるまでもありません。</t>
  </si>
  <si>
    <t>　バス事業は，都市における機動的かつ低廉な中量輸送機関であり，経営基盤を一層強化しつつ，今後とも市民のかけがえのない足として確立していかなければならないという見地から，企業連合体方式というものを提言したわけであります。このことは，現時点では，法的にも多くの制約があり，非常に難しい問題であることは重々承知しておりますが，21世紀を展望した場合，避けて通れない問題でもあると思うのであります。</t>
  </si>
  <si>
    <t>　したがいまして，21世紀までの約14年間，それぞれの関係において十分時間をかけて研究していただきたいのでありますが，この連合体構想についての市長のお考えをお聞かせいただきたいのであります。</t>
  </si>
  <si>
    <t>◎市長（板垣武四君）</t>
    <phoneticPr fontId="1"/>
  </si>
  <si>
    <t>次に，21世紀に向けた本市のバス事業のあり方についてでございますが，お話にもございましたように，バス事業につきましては，公営・民営を問わず，企業環境の悪化に伴いまして，その経営は年々厳しさを増しているのが実情でございます。このような事態に対処するため，本市が加盟しております公営交通事業協会，あるいは国におきましては，昭和60年度以降，公営バス事業の活性化や経営基盤強化のための委員会あるいは研究会を設けまして，その諸方策について調査・研究を進めており，本市におきましても，この国などの動向に注目しながら，経営の改善に向けて懸命の努力を払っているところでございます。</t>
  </si>
  <si>
    <t>　お話にございました民営バスを含めた企業連合体構想につきましては，実現のためにはさまざまの隘路が想定をされますけれども，輸送の効率化や経営基盤の強化といった面で多くのメリットが考えられますことから，バス事業が苦しい経営環境に置かれている中での大変貴重なご提言として，十分参考にさせていただきたいと，このように考えております。</t>
  </si>
  <si>
    <t>昭和６２年第　１回定例会－02月20日-06号</t>
  </si>
  <si>
    <t>最後に，請願第138号　都市計画 道路3・4･14米里・行啓通の豊平川部分の架橋に関する請願についてでありますが，主なる質疑として，現在実施している幌平橋の総合的な構造診断結果はいつごろをめどとしているのか。また，この総合構造診断結果に基づく幌平橋の拡幅あるいは架けかえの検討も必要だが，この幌平橋とは別に，請願趣旨のとおり，米里・行啓通の豊平川部分にもぜひ架橋すべきだと思うがどうか。豊平川の架橋については，都市計画決定がなされている橋梁のうち現在未整備のものは，福住・桑園通，平和通及び米里・行啓通の３橋があり，まず福住・桑園通の仮称南31条橋から行うとのことだが，残る２橋の年次計画を明らかにし，より積極的に取り組む姿勢を示す時期に来ていると思うがどうか，等がございました。</t>
  </si>
  <si>
    <t>　これに対し，理事者から，現在未整備の３橋のうち，福住・桑園通の仮称南31条橋については，昭和62年度より着手し，完成は昭和67年度までかかる見込みである。残る２橋のうち，すなわち平和通及び米里・行啓通についても，交通量から判断して，必要性の非常に高いものであることは十分認識しているが，膨大な事業費を必要とすることから，南31条橋の完成後に順次着手することになるものと考えている，等の答弁がございました。</t>
  </si>
  <si>
    <t>　本委員会としては，この米里・行啓通が，近年増大著しい環状通の交通量を緩和するための内環状線としての重要性が高く，本市全体の交通体系確立のため，早期にこの米里・行啓通の豊平川部分に架橋することが重要であるとの観点から，本件の願意を妥当と認め，全会一致採択すべきものと決定いたしました。</t>
  </si>
  <si>
    <t>◆佐藤美智夫君　</t>
    <phoneticPr fontId="1"/>
  </si>
  <si>
    <t>昭和６２年第　１回定例会－03月04日-07号</t>
  </si>
  <si>
    <t>◆山田信市郎君</t>
    <phoneticPr fontId="1"/>
  </si>
  <si>
    <t>区の交通問題について，石山高架橋あるいは国道230号線の五輪橋付近の交通混雑等の解消に当たっては，豊平川左岸の道路を新設，立体交差などを含め，どのような対応を考えているのか。なお，南区における総合的かつ具体的な交通整備計画はどうなっているのか。</t>
  </si>
  <si>
    <t>　都市計画費では，福住桑園通の仮称南31条橋の完成年次等の見通しはどうか。また，豊平川の架橋計画として，平和通についてはいつごろから着手する予定なのか。さらに，南郷通について，水穂大橋から北３条通までの街路事業計画による拡幅整備はどうなっているのか。新川通については，札沼線の高架事業に関連した整備となることから，国鉄民営化後の見通しはどうか。西野・屯田通，創成川通及び新琴似通の整備状況はどうか。また，64年国体に向け屯田３番線，花川通線の道路整備はどのようになっているのか。</t>
  </si>
  <si>
    <t>◆松浦忠君</t>
  </si>
  <si>
    <t>ご異議なしと認めます。よって，議案19件は可決されました。</t>
  </si>
  <si>
    <t>○議長（吉野晃司君）</t>
    <phoneticPr fontId="1"/>
  </si>
  <si>
    <t>平成２４年第　４回定例会,11月29日-01号</t>
  </si>
  <si>
    <t>平成２４年第　４回定例会,11月30日-02号</t>
  </si>
  <si>
    <t>平成２４年第　４回定例会,12月05日-03号</t>
  </si>
  <si>
    <t>平成２４年第　４回定例会,12月06日-04号</t>
  </si>
  <si>
    <t>平成２４年第　４回定例会,12月07日-05号</t>
  </si>
  <si>
    <t>平成２４年第　４回定例会,12月13日-06号</t>
  </si>
  <si>
    <t>平成２４年第　３回定例会,09月20日-01号</t>
  </si>
  <si>
    <t>平成２４年第　３回定例会,09月25日-02号</t>
  </si>
  <si>
    <t>平成２４年第　３回定例会,09月26日-03号</t>
  </si>
  <si>
    <t>平成２４年第　３回定例会,09月27日-04号</t>
  </si>
  <si>
    <t>平成２４年第　３回定例会,11月02日-06号</t>
  </si>
  <si>
    <t>平成２４年第　２回定例会,06月05日-02号</t>
  </si>
  <si>
    <t>平成２４年第　２回定例会,06月06日-03号</t>
  </si>
  <si>
    <t>平成２４年第　１回定例会,02月14日-01号</t>
  </si>
  <si>
    <t>平成２４年第　１回定例会,02月20日-02号</t>
  </si>
  <si>
    <t>平成２４年第　１回定例会,02月21日-03号</t>
  </si>
  <si>
    <t>平成２４年第　１回定例会,02月22日-04号</t>
  </si>
  <si>
    <t>平成２４年第　１回定例会,02月28日-05号</t>
  </si>
  <si>
    <t>平成２４年第　１回定例会,03月28日-06号</t>
  </si>
  <si>
    <t>平成２７年第　４回定例会,11月27日-目次</t>
  </si>
  <si>
    <t>平成２７年第　４回定例会,11月27日-01号</t>
  </si>
  <si>
    <t>平成２７年第　４回定例会,12月02日-02号</t>
  </si>
  <si>
    <t>平成２７年第　４回定例会,12月03日-03号</t>
  </si>
  <si>
    <t>平成２７年第　４回定例会,12月10日-04号</t>
  </si>
  <si>
    <t>平成２７年第　３回定例会,09月17日-01号</t>
  </si>
  <si>
    <t>平成２７年第　３回定例会,09月28日-02号</t>
  </si>
  <si>
    <t>平成２７年第　３回定例会,09月29日-03号</t>
  </si>
  <si>
    <t>平成２７年第　３回定例会,09月30日-04号</t>
  </si>
  <si>
    <t>平成２７年第　３回定例会,10月06日-05号</t>
  </si>
  <si>
    <t>平成２７年第　３回定例会,11月06日-06号</t>
  </si>
  <si>
    <t>平成２７年第　２回定例会,06月24日-01号</t>
  </si>
  <si>
    <t>平成２７年第　２回定例会,06月29日-02号</t>
  </si>
  <si>
    <t>平成２７年第　２回定例会,06月30日-03号</t>
  </si>
  <si>
    <t>平成２７年第　２回定例会,07月17日-04号</t>
  </si>
  <si>
    <t>平成２７年第　１回臨時会,05月19日-02号</t>
  </si>
  <si>
    <t>平成２７年第　１回定例会,02月12日-01号</t>
  </si>
  <si>
    <t>平成２７年第　１回定例会,02月16日-02号</t>
  </si>
  <si>
    <t>平成２７年第　１回定例会,02月17日-03号</t>
  </si>
  <si>
    <t>平成２７年第　１回定例会,02月18日-04号</t>
  </si>
  <si>
    <t>平成２７年第　１回定例会,03月10日-06号</t>
  </si>
  <si>
    <t>平成２６年第　２回定例会,05月16日-目次</t>
  </si>
  <si>
    <t>平成２６年第　２回定例会,05月21日-02号</t>
  </si>
  <si>
    <t>平成２６年第　２回定例会,05月22日-03号</t>
  </si>
  <si>
    <t>平成２６年第　１回定例会,02月14日-01号</t>
  </si>
  <si>
    <t>平成２６年第　１回定例会,02月19日-02号</t>
  </si>
  <si>
    <t>平成２６年第　１回定例会,02月20日-03号</t>
  </si>
  <si>
    <t>平成２６年第　１回定例会,02月21日-04号</t>
  </si>
  <si>
    <t>平成２６年第　１回定例会,02月27日-05号</t>
  </si>
  <si>
    <t>平成２６年第　１回定例会,03月28日-06号</t>
  </si>
  <si>
    <t>平成２５年第　２回定例会,05月30日-目次</t>
  </si>
  <si>
    <t>平成２５年第　２回定例会,06月04日-02号</t>
  </si>
  <si>
    <t>平成２５年第　２回定例会,06月05日-03号</t>
  </si>
  <si>
    <t>平成２５年第　１回定例会,02月13日-01号</t>
  </si>
  <si>
    <t>平成２５年第　１回定例会,02月18日-02号</t>
  </si>
  <si>
    <t>平成２５年第　１回定例会,02月19日-03号</t>
  </si>
  <si>
    <t>平成２５年第　１回定例会,02月20日-04号</t>
  </si>
  <si>
    <t>平成２５年第　１回定例会,02月26日-05号</t>
  </si>
  <si>
    <t>平成２５年第　１回定例会,02月27日-06号</t>
  </si>
  <si>
    <t>平成２５年第　１回定例会,03月14日-07号</t>
  </si>
  <si>
    <t>平成２５年第　１回定例会,03月28日-08号</t>
  </si>
  <si>
    <t>平成２３年第　４回定例会,11月29日-目次</t>
  </si>
  <si>
    <t>平成２３年第　４回定例会,12月06日-03号</t>
  </si>
  <si>
    <t>平成２３年第　４回定例会,12月07日-04号</t>
  </si>
  <si>
    <t>平成２３年第　３回定例会,09月22日-01号</t>
  </si>
  <si>
    <t>平成２３年第　３回定例会,09月28日-02号</t>
  </si>
  <si>
    <t>平成２３年第　３回定例会,09月29日-03号</t>
  </si>
  <si>
    <t>平成２３年第　３回定例会,09月30日-04号</t>
  </si>
  <si>
    <t>平成２３年第　３回定例会,11月07日-06号</t>
  </si>
  <si>
    <t>平成２３年第　２回定例会,06月09日-目次</t>
  </si>
  <si>
    <t>平成２３年第　２回定例会,06月09日-01号</t>
  </si>
  <si>
    <t>平成２３年第　２回定例会,06月15日-02号</t>
  </si>
  <si>
    <t>平成２３年第　２回定例会,06月16日-03号</t>
  </si>
  <si>
    <t>平成２３年第　２回定例会,06月17日-04号</t>
  </si>
  <si>
    <t>平成２３年第　２回定例会,06月30日-05号</t>
  </si>
  <si>
    <t>平成２３年第　１回定例会,02月10日-01号</t>
  </si>
  <si>
    <t>平成２３年第　１回定例会,02月15日-02号</t>
  </si>
  <si>
    <t>平成２３年第　１回定例会,02月16日-03号</t>
  </si>
  <si>
    <t>平成２３年第　１回定例会,02月17日-04号</t>
  </si>
  <si>
    <t>平成２３年第　１回定例会,02月22日-05号</t>
  </si>
  <si>
    <t>平成２３年第　１回定例会,03月09日-06号</t>
  </si>
  <si>
    <t>平成２２年第　４回定例会,11月24日-目次</t>
  </si>
  <si>
    <t>平成２２年第　４回定例会,11月24日-01号</t>
  </si>
  <si>
    <t>平成２２年第　４回定例会,12月01日-03号</t>
  </si>
  <si>
    <t>平成２２年第　４回定例会,12月02日-04号</t>
  </si>
  <si>
    <t>平成２２年第　４回定例会,12月03日-05号</t>
  </si>
  <si>
    <t>平成２２年第　３回定例会,09月21日-01号</t>
  </si>
  <si>
    <t>平成２２年第　３回定例会,09月27日-02号</t>
  </si>
  <si>
    <t>平成２２年第　３回定例会,09月28日-03号</t>
  </si>
  <si>
    <t>平成２２年第　３回定例会,09月29日-04号</t>
  </si>
  <si>
    <t>平成２２年第　３回定例会,10月05日-05号</t>
  </si>
  <si>
    <t>平成２２年第　３回定例会,10月29日-07号</t>
  </si>
  <si>
    <t>平成２２年第　２回定例会,05月24日-01号</t>
  </si>
  <si>
    <t>平成２２年第　２回定例会,06月01日-02号</t>
  </si>
  <si>
    <t>平成２２年第　２回定例会,06月02日-03号</t>
  </si>
  <si>
    <t>平成２２年第　２回定例会,06月10日-04号</t>
  </si>
  <si>
    <t>平成２２年第　１回定例会,02月16日-01号</t>
  </si>
  <si>
    <t>平成２２年第　１回定例会,02月22日-02号</t>
  </si>
  <si>
    <t>平成２２年第　１回定例会,02月23日-03号</t>
  </si>
  <si>
    <t>平成２２年第　１回定例会,02月24日-04号</t>
  </si>
  <si>
    <t>平成２２年第　１回定例会,03月01日-05号</t>
  </si>
  <si>
    <t>平成２２年第　１回定例会,03月30日-07号</t>
  </si>
  <si>
    <t>◆(坂ひろみ議員)</t>
  </si>
  <si>
    <t>P. 182</t>
  </si>
  <si>
    <t>◆(坂本恭子議員)</t>
  </si>
  <si>
    <t>P. 186</t>
  </si>
  <si>
    <t>◆(宝本英明議員)</t>
  </si>
  <si>
    <r>
      <t>  ...に合わせて</t>
    </r>
    <r>
      <rPr>
        <b/>
        <sz val="9"/>
        <color rgb="FF0000FF"/>
        <rFont val="ＭＳ Ｐゴシック"/>
        <family val="3"/>
        <charset val="128"/>
        <scheme val="minor"/>
      </rPr>
      <t>道路</t>
    </r>
    <r>
      <rPr>
        <sz val="9"/>
        <color theme="1"/>
        <rFont val="ＭＳ Ｐゴシック"/>
        <family val="3"/>
        <charset val="128"/>
        <scheme val="minor"/>
      </rPr>
      <t>網を整備し、都市間競争に勝ち抜く視点が極めて重要だが、河...</t>
    </r>
  </si>
  <si>
    <r>
      <t>  ...について、</t>
    </r>
    <r>
      <rPr>
        <b/>
        <sz val="9"/>
        <color rgb="FF0000FF"/>
        <rFont val="ＭＳ Ｐゴシック"/>
        <family val="3"/>
        <charset val="128"/>
        <scheme val="minor"/>
      </rPr>
      <t>道路</t>
    </r>
    <r>
      <rPr>
        <sz val="9"/>
        <color theme="1"/>
        <rFont val="ＭＳ Ｐゴシック"/>
        <family val="3"/>
        <charset val="128"/>
        <scheme val="minor"/>
      </rPr>
      <t>橋りょう費等では、四ツ峰トンネルの早期本復旧が求められる...</t>
    </r>
  </si>
  <si>
    <t>P. 191</t>
  </si>
  <si>
    <t>◆(佐々木みつ子議員)</t>
  </si>
  <si>
    <t>P. 194</t>
  </si>
  <si>
    <t>◆(福田浩太郎議員)</t>
  </si>
  <si>
    <t>P. 198</t>
  </si>
  <si>
    <t>◆(村上仁議員)</t>
  </si>
  <si>
    <t>P. 201</t>
  </si>
  <si>
    <t>平成２１年第　４回定例会,11月26日-01号</t>
  </si>
  <si>
    <t>平成２１年第　４回定例会,12月02日-03号</t>
  </si>
  <si>
    <t>平成２１年第　４回定例会,12月03日-04号</t>
  </si>
  <si>
    <t>平成２１年第　４回定例会,12月04日-05号</t>
  </si>
  <si>
    <t>平成２１年第　４回定例会,12月10日-06号</t>
  </si>
  <si>
    <t>平成２１年第　３回定例会,09月24日-目次</t>
  </si>
  <si>
    <t>平成２１年第　３回定例会,09月24日-01号</t>
  </si>
  <si>
    <t>平成２１年第　３回定例会,09月30日-02号</t>
  </si>
  <si>
    <t>平成２１年第　３回定例会,10月01日-03号</t>
  </si>
  <si>
    <t>平成２１年第　３回定例会,10月02日-04号</t>
  </si>
  <si>
    <t>平成２１年第　３回定例会,10月08日-05号</t>
  </si>
  <si>
    <t>平成２１年第　３回定例会,10月29日-07号</t>
  </si>
  <si>
    <t>平成２１年第　３回定例会,11月05日-08号</t>
  </si>
  <si>
    <t>平成２１年第　２回臨時会,07月07日-01号</t>
  </si>
  <si>
    <t>平成２１年第　２回臨時会,07月08日-02号</t>
  </si>
  <si>
    <t>平成２１年第　２回定例会,05月21日-01号</t>
  </si>
  <si>
    <t>平成２１年第　２回定例会,05月27日-02号</t>
  </si>
  <si>
    <t>平成２１年第　２回定例会,05月28日-03号</t>
  </si>
  <si>
    <t>平成２１年第　２回定例会,05月29日-04号</t>
  </si>
  <si>
    <t>平成２１年第　２回定例会,06月04日-05号</t>
  </si>
  <si>
    <t>平成２１年第　１回定例会,02月12日-01号</t>
  </si>
  <si>
    <t>平成２１年第　１回定例会,02月17日-02号</t>
  </si>
  <si>
    <t>平成２１年第　１回定例会,02月18日-03号</t>
  </si>
  <si>
    <t>平成２１年第　１回定例会,02月19日-04号</t>
  </si>
  <si>
    <t>平成２１年第　１回定例会,03月30日-07号</t>
  </si>
  <si>
    <r>
      <t>  ...管理をする</t>
    </r>
    <r>
      <rPr>
        <b/>
        <sz val="9"/>
        <color rgb="FF0000FF"/>
        <rFont val="ＭＳ Ｐゴシック"/>
        <family val="3"/>
        <charset val="128"/>
        <scheme val="minor"/>
      </rPr>
      <t>道路</t>
    </r>
    <r>
      <rPr>
        <sz val="9"/>
        <color theme="1"/>
        <rFont val="ＭＳ Ｐゴシック"/>
        <family val="3"/>
        <charset val="128"/>
        <scheme val="minor"/>
      </rPr>
      <t>の除排雪に従事する業者の最低保障見直しに当たっては、当該...</t>
    </r>
  </si>
  <si>
    <r>
      <t>  ...クセス強化</t>
    </r>
    <r>
      <rPr>
        <b/>
        <sz val="9"/>
        <color rgb="FF0000FF"/>
        <rFont val="ＭＳ Ｐゴシック"/>
        <family val="3"/>
        <charset val="128"/>
        <scheme val="minor"/>
      </rPr>
      <t>道路</t>
    </r>
    <r>
      <rPr>
        <sz val="9"/>
        <color theme="1"/>
        <rFont val="ＭＳ Ｐゴシック"/>
        <family val="3"/>
        <charset val="128"/>
        <scheme val="minor"/>
      </rPr>
      <t>軸に位置づけられている創成川通と豊平川通は、まちの魅力と...</t>
    </r>
  </si>
  <si>
    <r>
      <t>  ... 　ＬＥＤ</t>
    </r>
    <r>
      <rPr>
        <b/>
        <sz val="9"/>
        <color rgb="FF0000FF"/>
        <rFont val="ＭＳ Ｐゴシック"/>
        <family val="3"/>
        <charset val="128"/>
        <scheme val="minor"/>
      </rPr>
      <t>街路</t>
    </r>
    <r>
      <rPr>
        <sz val="9"/>
        <color theme="1"/>
        <rFont val="ＭＳ Ｐゴシック"/>
        <family val="3"/>
        <charset val="128"/>
        <scheme val="minor"/>
      </rPr>
      <t>灯事業については、しっかりとした性能のＬＥＤ街路灯を選択...</t>
    </r>
  </si>
  <si>
    <r>
      <t>  ...雪、春先の</t>
    </r>
    <r>
      <rPr>
        <b/>
        <sz val="9"/>
        <color rgb="FF0000FF"/>
        <rFont val="ＭＳ Ｐゴシック"/>
        <family val="3"/>
        <charset val="128"/>
        <scheme val="minor"/>
      </rPr>
      <t>道路</t>
    </r>
    <r>
      <rPr>
        <sz val="9"/>
        <color theme="1"/>
        <rFont val="ＭＳ Ｐゴシック"/>
        <family val="3"/>
        <charset val="128"/>
        <scheme val="minor"/>
      </rPr>
      <t>清掃など、市の事業に季節労働者を積極的に結びつける対策の...</t>
    </r>
  </si>
  <si>
    <t>平成２０年第　４回定例会,11月27日-01号</t>
  </si>
  <si>
    <t>平成２０年第　４回定例会,12月04日-02号</t>
  </si>
  <si>
    <t>平成２０年第　４回定例会,12月11日-04号</t>
  </si>
  <si>
    <t>平成２０年第　３回定例会,09月22日-目次</t>
  </si>
  <si>
    <t>平成２０年第　３回定例会,09月29日-02号</t>
  </si>
  <si>
    <t>平成２０年第　３回定例会,09月30日-03号</t>
  </si>
  <si>
    <t>平成２０年第　３回定例会,10月01日-04号</t>
  </si>
  <si>
    <t>平成２０年第　３回定例会,11月07日-06号</t>
  </si>
  <si>
    <t>平成２０年第　２回定例会,05月22日-目次</t>
  </si>
  <si>
    <t>平成２０年第　２回定例会,05月22日-01号</t>
  </si>
  <si>
    <t>平成２０年第　２回定例会,05月28日-02号</t>
  </si>
  <si>
    <t>平成２０年第　２回定例会,05月29日-03号</t>
  </si>
  <si>
    <t>平成２０年第　２回定例会,05月30日-04号</t>
  </si>
  <si>
    <t>平成２０年第　２回定例会,06月11日-05号</t>
  </si>
  <si>
    <t>平成２０年第　１回定例会,02月13日-01号</t>
  </si>
  <si>
    <t>平成２０年第　１回定例会,02月20日-02号</t>
  </si>
  <si>
    <t>平成２０年第　１回定例会,02月21日-03号</t>
  </si>
  <si>
    <t>平成２０年第　１回定例会,02月22日-04号</t>
  </si>
  <si>
    <t>平成２０年第　１回定例会,02月27日-05号</t>
  </si>
  <si>
    <t>平成２０年第　１回定例会,03月28日-06号</t>
  </si>
  <si>
    <t>平成１９年第　４回定例会,12月04日-03号</t>
  </si>
  <si>
    <t>平成１９年第　４回定例会,12月05日-04号</t>
  </si>
  <si>
    <t>平成１９年第　３回定例会,10月03日-03号</t>
  </si>
  <si>
    <t>平成１９年第　３回定例会,10月04日-04号</t>
  </si>
  <si>
    <t>平成１９年第　３回定例会,11月02日-06号</t>
  </si>
  <si>
    <t>平成１９年第　２回定例会,06月07日-01号</t>
  </si>
  <si>
    <t>平成１９年第　２回定例会,06月12日-02号</t>
  </si>
  <si>
    <t>平成１９年第　２回定例会,06月29日-04号</t>
  </si>
  <si>
    <t>平成１９年第　１回定例会,02月09日-目次</t>
  </si>
  <si>
    <t>平成１９年第　１回定例会,02月09日-01号</t>
  </si>
  <si>
    <t>平成１９年第　１回定例会,02月14日-02号</t>
  </si>
  <si>
    <t>平成１９年第　１回定例会,02月15日-03号</t>
  </si>
  <si>
    <t>平成１９年第　１回定例会,02月16日-04号</t>
  </si>
  <si>
    <t>平成１９年第　１回定例会,02月20日-05号</t>
  </si>
  <si>
    <t>平成１９年第　１回定例会,03月07日-07号</t>
  </si>
  <si>
    <t>平成１８年第　４回定例会,12月05日-03号</t>
  </si>
  <si>
    <t>平成１８年第　３回定例会,09月20日-目次</t>
  </si>
  <si>
    <t>平成１８年第　３回定例会,09月26日-02号</t>
  </si>
  <si>
    <t>平成１８年第　３回定例会,09月27日-03号</t>
  </si>
  <si>
    <t>平成１８年第　３回定例会,09月28日-04号</t>
  </si>
  <si>
    <t>平成１８年第　３回定例会,10月26日-06号</t>
  </si>
  <si>
    <t>平成１８年第　２回定例会,06月06日-02号</t>
  </si>
  <si>
    <t>平成１８年第　２回定例会,06月07日-03号</t>
  </si>
  <si>
    <t>平成１８年第　１回定例会,02月21日-目次</t>
  </si>
  <si>
    <t>平成１８年第　１回定例会,02月21日-01号</t>
  </si>
  <si>
    <t>平成１８年第　１回定例会,02月27日-02号</t>
  </si>
  <si>
    <t>平成１８年第　１回定例会,02月28日-03号</t>
  </si>
  <si>
    <t>平成１８年第　１回定例会,03月01日-04号</t>
  </si>
  <si>
    <t>平成１８年第　１回定例会,03月06日-05号</t>
  </si>
  <si>
    <t>平成１８年第　１回定例会,03月30日-07号</t>
  </si>
  <si>
    <t>平成２８年（常任）財政市民委員会－02月17日-記録</t>
    <phoneticPr fontId="1"/>
  </si>
  <si>
    <t>20年間の長い期間の計画ということで、それを四つに分けて５年ごとにしっかりと見ていくというお話だと思います。</t>
    <phoneticPr fontId="1"/>
  </si>
  <si>
    <t>議事録抜粋
陳情第220号　札幌市都市計画道路3・2・10環状通（南19条西７丁目～16丁目）の整備</t>
    <rPh sb="0" eb="3">
      <t>ギジロク</t>
    </rPh>
    <rPh sb="3" eb="5">
      <t>バッスイ</t>
    </rPh>
    <phoneticPr fontId="1"/>
  </si>
  <si>
    <t>答弁：財政市民委員会
平成２７年（常任）財政市民委員会－02月12日-記録：陳情第220号</t>
    <rPh sb="0" eb="2">
      <t>トウベン</t>
    </rPh>
    <phoneticPr fontId="1"/>
  </si>
  <si>
    <t>答弁：市議会定例会議
平成２５年　第３回定例会－09月27日-04号</t>
    <rPh sb="0" eb="2">
      <t>トウベン</t>
    </rPh>
    <rPh sb="3" eb="4">
      <t>シ</t>
    </rPh>
    <rPh sb="4" eb="6">
      <t>ギカイ</t>
    </rPh>
    <rPh sb="6" eb="9">
      <t>テイレイカイ</t>
    </rPh>
    <rPh sb="9" eb="10">
      <t>ギ</t>
    </rPh>
    <phoneticPr fontId="1"/>
  </si>
  <si>
    <t>◆松浦忠議員</t>
    <phoneticPr fontId="1"/>
  </si>
  <si>
    <t>こういった調査に基づく将来交通量推計からも計画の全線６車線の整備が必要と判断したものでございます。この整備によりまして、都心部を通過せずに迂回することによる自動車交通の円滑化でありますとか災害時の緊急輸送の迅速化が図られ、冬期間においても除雪作業による４車線の確保ということが可能になりますことから、一年を通じて道路機能が向上するものだと考えてございます。</t>
    <phoneticPr fontId="1"/>
  </si>
  <si>
    <t>H25/2013/9/27</t>
    <phoneticPr fontId="1"/>
  </si>
  <si>
    <r>
      <t>環状通未整備区間であります。
　環状通は、実は</t>
    </r>
    <r>
      <rPr>
        <b/>
        <sz val="10"/>
        <color theme="1"/>
        <rFont val="ＭＳ Ｐゴシック"/>
        <family val="3"/>
        <charset val="128"/>
        <scheme val="minor"/>
      </rPr>
      <t>６車線</t>
    </r>
    <r>
      <rPr>
        <sz val="10"/>
        <color theme="1"/>
        <rFont val="ＭＳ Ｐゴシック"/>
        <family val="2"/>
        <charset val="128"/>
        <scheme val="minor"/>
      </rPr>
      <t xml:space="preserve">で整備をしておりますけれども、今、未整備区間のところに住んでいる方が６車線整備で果たしていいのかということの疑問を感じまして、道路を考える会というのをつくって、今、数人で一生懸命活動しております。私も何回か話を聞きました。
</t>
    </r>
    <phoneticPr fontId="1"/>
  </si>
  <si>
    <t>私から、２項目めから５項目めまでの４項目についてお答えを申し上げます。
　まず最初に、環状通の未整備区間整備に当たっての車線数のあり方、工事の進め方ということにお答えをいたします。
環状通は、札幌市の骨格道路交通網であります２高速３連携２環状１３放射道路の一路線に位置づけられておりまして、都市内自動車交通の円滑な流れを確保するために重要な道路でございます。平成１８年度に実施をいたしました第４回の道央都市圏のパーソントリップ調査、</t>
    <phoneticPr fontId="1"/>
  </si>
  <si>
    <t>環状通未整備区間
・・平成１８年度に実施をいたしました第４回の道央都市圏のパーソントリップ調査、こういった調査に基づく将来交通量推計からも計画の全線６車線の整備が必要と判断・・</t>
    <phoneticPr fontId="1"/>
  </si>
  <si>
    <t>H27/2015/7/29</t>
    <phoneticPr fontId="1"/>
  </si>
  <si>
    <t>対話　H27/2015/7/29</t>
    <rPh sb="0" eb="2">
      <t>タイワ</t>
    </rPh>
    <phoneticPr fontId="1"/>
  </si>
  <si>
    <t>市説明</t>
    <phoneticPr fontId="1"/>
  </si>
  <si>
    <t>市回答</t>
  </si>
  <si>
    <t>市回答</t>
    <phoneticPr fontId="1"/>
  </si>
  <si>
    <t>昭和６２年第　４回定例会,12月02日-01号</t>
  </si>
  <si>
    <t>昭和６２年第　４回定例会,12月08日-02号</t>
  </si>
  <si>
    <t>昭和６２年第　４回定例会,12月09日-03号</t>
  </si>
  <si>
    <t>昭和６２年第　４回定例会,12月10日-04号</t>
  </si>
  <si>
    <t>昭和６２年第　３回定例会,09月29日-目次</t>
  </si>
  <si>
    <t>昭和６２年第　３回定例会,09月29日-01号</t>
  </si>
  <si>
    <t>昭和６２年第　３回定例会,10月06日-03号</t>
  </si>
  <si>
    <t>昭和６２年第　３回定例会,10月07日-04号</t>
  </si>
  <si>
    <t>昭和６２年第　３回定例会,10月08日-05号</t>
  </si>
  <si>
    <t>昭和６２年第　３回定例会,10月28日-07号</t>
  </si>
  <si>
    <t>昭和６２年第　３回臨時会,08月03日-01号</t>
  </si>
  <si>
    <t>昭和６２年第　３回臨時会,08月04日-02号</t>
  </si>
  <si>
    <t>昭和６２年第　２回定例会,05月07日-01号</t>
  </si>
  <si>
    <t>昭和６２年第　２回定例会,05月08日-02号</t>
  </si>
  <si>
    <t>昭和６２年第　２回定例会,05月14日-03号</t>
  </si>
  <si>
    <t>昭和６２年第　２回定例会,05月15日-04号</t>
  </si>
  <si>
    <t>昭和６２年第　２回定例会,05月25日-06号</t>
  </si>
  <si>
    <t>昭和６２年第　１回定例会,02月10日-01号</t>
  </si>
  <si>
    <t>昭和６２年第　１回定例会,02月12日-02号</t>
  </si>
  <si>
    <t>昭和６２年第　１回定例会,02月16日-03号</t>
  </si>
  <si>
    <t>昭和６２年第　１回定例会,02月17日-04号</t>
  </si>
  <si>
    <t>昭和６２年第　１回定例会,02月18日-05号</t>
  </si>
  <si>
    <t>昭和６２年第　１回定例会,02月20日-06号</t>
  </si>
  <si>
    <t>昭和６２年第　１回定例会,03月04日-07号</t>
  </si>
  <si>
    <t>平成１４年第　４回定例会,11月27日-目次</t>
  </si>
  <si>
    <t>平成１４年第　４回定例会,12月03日-02号</t>
  </si>
  <si>
    <t>平成１４年第　４回定例会,12月04日-03号</t>
  </si>
  <si>
    <t>平成１４年第　３回定例会,09月25日-目次</t>
  </si>
  <si>
    <t>平成１４年第　３回定例会,09月25日-01号</t>
  </si>
  <si>
    <t>平成１４年第　３回定例会,10月01日-02号</t>
  </si>
  <si>
    <t>平成１４年第　３回定例会,10月02日-03号</t>
  </si>
  <si>
    <t>平成１４年第　３回定例会,10月03日-04号</t>
  </si>
  <si>
    <t>平成１４年第　３回定例会,10月29日-07号</t>
  </si>
  <si>
    <t>平成１４年第　２回定例会,06月19日-03号</t>
  </si>
  <si>
    <t>平成１４年第　１回定例会,02月21日-01号</t>
  </si>
  <si>
    <t>平成１４年第　１回定例会,02月27日-03号</t>
  </si>
  <si>
    <t>平成１４年第　１回定例会,02月28日-04号</t>
  </si>
  <si>
    <t>平成１４年第　１回定例会,03月01日-05号</t>
  </si>
  <si>
    <t>平成１４年第　１回定例会,03月05日-06号</t>
  </si>
  <si>
    <t>平成１４年第　１回定例会,03月28日-07号</t>
  </si>
  <si>
    <t>平成２５年第　４回定例会,11月28日-01号</t>
    <phoneticPr fontId="1"/>
  </si>
  <si>
    <t>平成２５年第　４回定例会,12月04日-03号</t>
    <phoneticPr fontId="1"/>
  </si>
  <si>
    <t>平成２５年第　４回定例会,12月05日-04号</t>
    <phoneticPr fontId="1"/>
  </si>
  <si>
    <t>平成２５年第　４回定例会,12月12日-05号</t>
    <phoneticPr fontId="1"/>
  </si>
  <si>
    <t>平成２５年第　３回定例会,09月19日-目次</t>
    <phoneticPr fontId="1"/>
  </si>
  <si>
    <t>平成２５年第　３回定例会,09月19日-01号</t>
  </si>
  <si>
    <t>平成２５年第　３回定例会,09月25日-02号</t>
  </si>
  <si>
    <t>平成２５年第　３回定例会,09月26日-03号</t>
  </si>
  <si>
    <t>平成２５年第　３回定例会,10月03日-05号</t>
  </si>
  <si>
    <t>平成２５年第　３回定例会,10月31日-06号</t>
    <phoneticPr fontId="1"/>
  </si>
  <si>
    <t>平成２６年第　４回定例会,11月27日-01号</t>
  </si>
  <si>
    <t>平成２６年第　４回定例会,12月03日-02号</t>
  </si>
  <si>
    <t>平成２６年第　４回定例会,12月04日-03号</t>
  </si>
  <si>
    <t>平成２６年第　３回定例会,09月22日-目次</t>
  </si>
  <si>
    <t>平成２６年第　３回定例会,09月22日-01号</t>
  </si>
  <si>
    <t>平成２６年第　３回定例会,09月29日-02号</t>
  </si>
  <si>
    <t>平成２６年第　３回定例会,09月30日-03号</t>
  </si>
  <si>
    <t>平成２６年第　３回定例会,10月01日-04号</t>
  </si>
  <si>
    <t>平成２６年第　３回定例会,10月06日-05号</t>
  </si>
  <si>
    <t>平成２６年第　３回定例会,11月06日-06号</t>
  </si>
  <si>
    <t>平成２５年第　３回定例会,09月27日-04号</t>
    <phoneticPr fontId="1"/>
  </si>
  <si>
    <t>平成２５年第　３回定例会－09月27日-04号</t>
    <phoneticPr fontId="1"/>
  </si>
  <si>
    <t xml:space="preserve">平成２５年第　４回定例会－11月28日-01号 </t>
    <phoneticPr fontId="1"/>
  </si>
  <si>
    <t>｢札幌市の道路＆交通を考える会｣</t>
    <phoneticPr fontId="1"/>
  </si>
  <si>
    <t xml:space="preserve">●　当該交通量：35600台という数値が何処に公表値として明記されているかを求めているのです。
[回答]
将来交通量は 都市交通マスタープランの策定に向けた道央都市圏交通体系連絡協議会において議論する際の基礎データであり数値の公表は行っていません。
●　都市計画審議会などでの審議は行っていません。・・・との由ですが何故専門家の審議を受けないのですか説明ください。
[回答]
都市計画審議会は、都市計画を決める前にその案について調査・審議するために設置されており、将来交通量の審議を行うものではありません。
</t>
    <phoneticPr fontId="1"/>
  </si>
  <si>
    <t>現４車線環状通の将来交通量推定は将来交通量は 都市交通マスタープランの策定に向けた道央都市圏交通体系連絡協議会において議論する際の基礎データであり数値の公表は行っていません。</t>
    <rPh sb="0" eb="1">
      <t>ゲン</t>
    </rPh>
    <rPh sb="2" eb="4">
      <t>シャセン</t>
    </rPh>
    <rPh sb="8" eb="10">
      <t>ショウライ</t>
    </rPh>
    <rPh sb="10" eb="12">
      <t>コウツウ</t>
    </rPh>
    <rPh sb="12" eb="13">
      <t>リョウ</t>
    </rPh>
    <rPh sb="13" eb="15">
      <t>スイテイ</t>
    </rPh>
    <phoneticPr fontId="1"/>
  </si>
  <si>
    <t>H18/2006</t>
    <phoneticPr fontId="1"/>
  </si>
  <si>
    <t>回答書</t>
    <rPh sb="0" eb="2">
      <t>カイトウ</t>
    </rPh>
    <rPh sb="2" eb="3">
      <t>ショ</t>
    </rPh>
    <phoneticPr fontId="1"/>
  </si>
  <si>
    <t>H28/2016/5/27</t>
    <phoneticPr fontId="1"/>
  </si>
  <si>
    <t>H28/2016/5/14</t>
    <phoneticPr fontId="1"/>
  </si>
  <si>
    <t>市長へ問い　説明責任　</t>
    <rPh sb="0" eb="2">
      <t>シチョウ</t>
    </rPh>
    <rPh sb="3" eb="4">
      <t>ト</t>
    </rPh>
    <phoneticPr fontId="1"/>
  </si>
  <si>
    <r>
      <t>　しかしながら、当地区の現状は、ＪＲ学園都市線による東西市街地の分断、横新道の慢性的な</t>
    </r>
    <r>
      <rPr>
        <b/>
        <sz val="10"/>
        <color theme="8" tint="-0.249977111117893"/>
        <rFont val="ＭＳ Ｐゴシック"/>
        <family val="3"/>
        <charset val="128"/>
        <scheme val="minor"/>
      </rPr>
      <t>渋滞</t>
    </r>
    <r>
      <rPr>
        <sz val="10"/>
        <color theme="1"/>
        <rFont val="ＭＳ Ｐゴシック"/>
        <family val="2"/>
        <charset val="128"/>
        <scheme val="minor"/>
      </rPr>
      <t>、脆弱な生活道路に起因する土地利用更新の停滞などの課題を抱え、今でも一昔前のたたずまいを残す場所が見受けられる状況であります。</t>
    </r>
    <phoneticPr fontId="1"/>
  </si>
  <si>
    <r>
      <t>最後に、10項目めの清田区の諸課題についてでございます。
　１点目の</t>
    </r>
    <r>
      <rPr>
        <sz val="10"/>
        <color theme="8" tint="-0.249977111117893"/>
        <rFont val="ＭＳ Ｐゴシック"/>
        <family val="3"/>
        <charset val="128"/>
        <scheme val="minor"/>
      </rPr>
      <t>渋滞対策</t>
    </r>
    <r>
      <rPr>
        <sz val="10"/>
        <color theme="1"/>
        <rFont val="ＭＳ Ｐゴシック"/>
        <family val="2"/>
        <charset val="128"/>
        <scheme val="minor"/>
      </rPr>
      <t>についてでございます。
　国道36号及び羊ケ丘通と厚別東通との交差点は、北海道全体の</t>
    </r>
    <r>
      <rPr>
        <b/>
        <sz val="10"/>
        <color theme="8" tint="-0.249977111117893"/>
        <rFont val="ＭＳ Ｐゴシック"/>
        <family val="3"/>
        <charset val="128"/>
        <scheme val="minor"/>
      </rPr>
      <t>渋滞対策</t>
    </r>
    <r>
      <rPr>
        <sz val="10"/>
        <color theme="1"/>
        <rFont val="ＭＳ Ｐゴシック"/>
        <family val="2"/>
        <charset val="128"/>
        <scheme val="minor"/>
      </rPr>
      <t>を考える協議会におきましても主要</t>
    </r>
    <r>
      <rPr>
        <b/>
        <sz val="10"/>
        <color theme="8" tint="-0.249977111117893"/>
        <rFont val="ＭＳ Ｐゴシック"/>
        <family val="3"/>
        <charset val="128"/>
        <scheme val="minor"/>
      </rPr>
      <t>渋滞</t>
    </r>
    <r>
      <rPr>
        <sz val="10"/>
        <color theme="1"/>
        <rFont val="ＭＳ Ｐゴシック"/>
        <family val="2"/>
        <charset val="128"/>
        <scheme val="minor"/>
      </rPr>
      <t>箇所と位置づけられており、札幌市としても</t>
    </r>
    <r>
      <rPr>
        <b/>
        <sz val="10"/>
        <color theme="8" tint="-0.249977111117893"/>
        <rFont val="ＭＳ Ｐゴシック"/>
        <family val="3"/>
        <charset val="128"/>
        <scheme val="minor"/>
      </rPr>
      <t>渋滞対策</t>
    </r>
    <r>
      <rPr>
        <sz val="10"/>
        <color theme="1"/>
        <rFont val="ＭＳ Ｐゴシック"/>
        <family val="2"/>
        <charset val="128"/>
        <scheme val="minor"/>
      </rPr>
      <t>の必要性を認識しているところでございます。このような状況の中、この地域の交通課題の改善を図るため、国や北海道、北海道警察、札幌市、学識者などで構成される</t>
    </r>
    <r>
      <rPr>
        <b/>
        <sz val="10"/>
        <color theme="1"/>
        <rFont val="ＭＳ Ｐゴシック"/>
        <family val="3"/>
        <charset val="128"/>
        <scheme val="minor"/>
      </rPr>
      <t>札幌千歳間交通円滑化懇談会が昨年９月に設立</t>
    </r>
    <r>
      <rPr>
        <sz val="10"/>
        <color theme="1"/>
        <rFont val="ＭＳ Ｐゴシック"/>
        <family val="2"/>
        <charset val="128"/>
        <scheme val="minor"/>
      </rPr>
      <t>されたところでございます。ことし、この懇談会では、</t>
    </r>
    <r>
      <rPr>
        <sz val="10"/>
        <color theme="8" tint="-0.249977111117893"/>
        <rFont val="ＭＳ Ｐゴシック"/>
        <family val="3"/>
        <charset val="128"/>
        <scheme val="minor"/>
      </rPr>
      <t>渋滞</t>
    </r>
    <r>
      <rPr>
        <b/>
        <sz val="10"/>
        <color theme="8" tint="-0.249977111117893"/>
        <rFont val="ＭＳ Ｐゴシック"/>
        <family val="3"/>
        <charset val="128"/>
        <scheme val="minor"/>
      </rPr>
      <t>状況</t>
    </r>
    <r>
      <rPr>
        <sz val="10"/>
        <color theme="1"/>
        <rFont val="ＭＳ Ｐゴシック"/>
        <family val="2"/>
        <charset val="128"/>
        <scheme val="minor"/>
      </rPr>
      <t>の調査・分析結果をもとに、</t>
    </r>
    <r>
      <rPr>
        <sz val="10"/>
        <color theme="8" tint="-0.249977111117893"/>
        <rFont val="ＭＳ Ｐゴシック"/>
        <family val="3"/>
        <charset val="128"/>
        <scheme val="minor"/>
      </rPr>
      <t>渋滞箇所</t>
    </r>
    <r>
      <rPr>
        <sz val="10"/>
        <color theme="1"/>
        <rFont val="ＭＳ Ｐゴシック"/>
        <family val="2"/>
        <charset val="128"/>
        <scheme val="minor"/>
      </rPr>
      <t>に集中する交通を他路線に誘導、分散させるため、通行車両に</t>
    </r>
    <r>
      <rPr>
        <sz val="10"/>
        <color theme="8" tint="-0.249977111117893"/>
        <rFont val="ＭＳ Ｐゴシック"/>
        <family val="3"/>
        <charset val="128"/>
        <scheme val="minor"/>
      </rPr>
      <t>渋滞情報</t>
    </r>
    <r>
      <rPr>
        <sz val="10"/>
        <color theme="1"/>
        <rFont val="ＭＳ Ｐゴシック"/>
        <family val="2"/>
        <charset val="128"/>
        <scheme val="minor"/>
      </rPr>
      <t>を提供するなどの対策を試行したところでございます。
　今後は、これらの施策の効果を検証するとともに、</t>
    </r>
    <r>
      <rPr>
        <b/>
        <sz val="10"/>
        <color theme="1"/>
        <rFont val="ＭＳ Ｐゴシック"/>
        <family val="3"/>
        <charset val="128"/>
        <scheme val="minor"/>
      </rPr>
      <t>交差点部に付加車線を設置</t>
    </r>
    <r>
      <rPr>
        <sz val="10"/>
        <color theme="1"/>
        <rFont val="ＭＳ Ｐゴシック"/>
        <family val="2"/>
        <charset val="128"/>
        <scheme val="minor"/>
      </rPr>
      <t>するなどの対策につきましても、道路管理者や交通管理者と連携協力しながら検討を進めてまいります。
　２点目の清田区役所周辺のまちづくりについてでございます。
　地域交流拠点におきましては、高齢化への対応の観点からも、区役所を初めとする公共機能の集約や生活利便機能の集積など、後背圏を含めた住民の生活を支えるための機能向上を図ることが重要と認識するところでございます。
　現在、軌道系交通機関が整備されていない清田区においては、区役所周辺の拠点性を高めるため、区民の方々やバス事業者と連携しながら、バスの利便性向上に向けた取り組みを進めているところでございます。このような取り組みを通じて、区民の皆さんとも議論しつつ、清田区役所周辺におけるまちづくりの検討を進めてまいります。</t>
    </r>
    <phoneticPr fontId="1"/>
  </si>
  <si>
    <r>
      <t>展開プログラムを開いていきましたら、前回、昨年11月の議論で、都心アクセス道路について、私から、道路整備を進めるときには</t>
    </r>
    <r>
      <rPr>
        <b/>
        <u/>
        <sz val="11"/>
        <color rgb="FF0000FF"/>
        <rFont val="ＭＳ ゴシック"/>
        <family val="3"/>
        <charset val="128"/>
      </rPr>
      <t xml:space="preserve"> </t>
    </r>
    <r>
      <rPr>
        <u/>
        <sz val="11"/>
        <color theme="8" tint="-0.249977111117893"/>
        <rFont val="ＭＳ ゴシック"/>
        <family val="3"/>
        <charset val="128"/>
      </rPr>
      <t>渋滞</t>
    </r>
    <r>
      <rPr>
        <sz val="11"/>
        <color theme="8" tint="-0.249977111117893"/>
        <rFont val="ＭＳ ゴシック"/>
        <family val="3"/>
        <charset val="128"/>
      </rPr>
      <t>解消</t>
    </r>
    <r>
      <rPr>
        <sz val="11"/>
        <color theme="1"/>
        <rFont val="ＭＳ ゴシック"/>
        <family val="3"/>
        <charset val="128"/>
      </rPr>
      <t>や環境対策が理由として出されますが、結果として、道路が整備されたことで便利になった自動車の走行量がふえて、自動車が原因となる環境問題や</t>
    </r>
    <r>
      <rPr>
        <b/>
        <u/>
        <sz val="11"/>
        <color rgb="FF0000FF"/>
        <rFont val="ＭＳ ゴシック"/>
        <family val="3"/>
        <charset val="128"/>
      </rPr>
      <t>渋滞</t>
    </r>
    <r>
      <rPr>
        <sz val="11"/>
        <color theme="1"/>
        <rFont val="ＭＳ ゴシック"/>
        <family val="3"/>
        <charset val="128"/>
      </rPr>
      <t>を悪化し続けてきたことを指摘しました。そして、都心まちづくり計画には、車社会を見直し、</t>
    </r>
    <r>
      <rPr>
        <b/>
        <sz val="11"/>
        <color theme="8" tint="-0.249977111117893"/>
        <rFont val="ＭＳ ゴシック"/>
        <family val="3"/>
        <charset val="128"/>
      </rPr>
      <t>都心部への車の乗り入れや通過交通を減らしていく施策に力を入れていくべきであり、アクセス道路に市民の大切な税金をつぎ込むべきではないと求めました。</t>
    </r>
    <phoneticPr fontId="1"/>
  </si>
  <si>
    <r>
      <t>機能として必要だというのは札幌市の考え方なのかもしれませんが、東京に住んでいらっしゃる私の知り合いからは、北海道に来て自動車を運転すると、北海道は高速道路以外の普通の道路も高速道路と同じだよねという声が聞かれるぐらいです。東京のほうに行きますと、高速道路は</t>
    </r>
    <r>
      <rPr>
        <b/>
        <u/>
        <sz val="11"/>
        <color rgb="FF0000FF"/>
        <rFont val="ＭＳ ゴシック"/>
        <family val="3"/>
        <charset val="128"/>
      </rPr>
      <t xml:space="preserve"> </t>
    </r>
    <r>
      <rPr>
        <u/>
        <sz val="11"/>
        <color theme="8" tint="-0.249977111117893"/>
        <rFont val="ＭＳ ゴシック"/>
        <family val="3"/>
        <charset val="128"/>
      </rPr>
      <t>渋滞</t>
    </r>
    <r>
      <rPr>
        <sz val="11"/>
        <color theme="1"/>
        <rFont val="ＭＳ ゴシック"/>
        <family val="3"/>
        <charset val="128"/>
      </rPr>
      <t>していてなかなか動かないということがあると思うのですが、北海道は本当にスムーズに移動できるということも言っておりました。ですから、札幌市の必要性を強調しても、20年間の経済情勢や財政的な問題、また市民の暮らしの実態もありますので、機能が必要だから進めていくのだということではなくて、都心のまちづくり計画というのは市民にとっても非常に大切なものですから、市民の声を聞きながら、参加型で検討していくことが大事だというふうに思います。その辺のことについては、私たちもこれから提案しながら考えていきたいと思っておりますので、ぜひ、今後もきちんと検討していっていただきたいと思います。</t>
    </r>
    <phoneticPr fontId="1"/>
  </si>
  <si>
    <r>
      <t>質問の第４点は，</t>
    </r>
    <r>
      <rPr>
        <b/>
        <sz val="11"/>
        <color theme="8" tint="-0.249977111117893"/>
        <rFont val="ＭＳ ゴシック"/>
        <family val="3"/>
        <charset val="128"/>
      </rPr>
      <t>交通混雑解消</t>
    </r>
    <r>
      <rPr>
        <sz val="11"/>
        <color theme="1"/>
        <rFont val="ＭＳ ゴシック"/>
        <family val="3"/>
        <charset val="128"/>
      </rPr>
      <t>の応急措置についてであります。</t>
    </r>
    <phoneticPr fontId="1"/>
  </si>
  <si>
    <r>
      <t>　国鉄は，今年４月より民営・分割を行うことになり，その事前対応として，昨年の11月に列車のダイヤ改正を行い，同時に札幌市内では，一挙に七つの新駅を設置したのであります。このことによって，多くの交通混雑を来たしており，この交通混雑解消について，立体交差事業並びに架橋工事などの推進を図って，抜本的な解決を早期に実現することを，いままでの議会の中で答弁してきたのでありますが，私は，抜本的な解決には長期間を要することから，応急措置として，</t>
    </r>
    <r>
      <rPr>
        <b/>
        <u/>
        <sz val="11"/>
        <color rgb="FF0000FF"/>
        <rFont val="ＭＳ ゴシック"/>
        <family val="3"/>
        <charset val="128"/>
      </rPr>
      <t>道路</t>
    </r>
    <r>
      <rPr>
        <sz val="11"/>
        <color theme="1"/>
        <rFont val="ＭＳ ゴシック"/>
        <family val="3"/>
        <charset val="128"/>
      </rPr>
      <t>の改良整備，マイカーの規制等の総合的な英知を出し切った対策が必要であろうと考えますが，市長の見解をお伺いいたします。</t>
    </r>
    <phoneticPr fontId="1"/>
  </si>
  <si>
    <r>
      <t>次に，</t>
    </r>
    <r>
      <rPr>
        <b/>
        <u/>
        <sz val="11"/>
        <color rgb="FF0000FF"/>
        <rFont val="ＭＳ ゴシック"/>
        <family val="3"/>
        <charset val="128"/>
      </rPr>
      <t xml:space="preserve"> 道路</t>
    </r>
    <r>
      <rPr>
        <sz val="11"/>
        <color theme="1"/>
        <rFont val="ＭＳ ゴシック"/>
        <family val="3"/>
        <charset val="128"/>
      </rPr>
      <t>問題でありますが，国道230号線の</t>
    </r>
    <r>
      <rPr>
        <sz val="11"/>
        <color theme="4" tint="-0.499984740745262"/>
        <rFont val="ＭＳ ゴシック"/>
        <family val="3"/>
        <charset val="128"/>
      </rPr>
      <t>交通混雑は年々渋滞の度合いが</t>
    </r>
    <r>
      <rPr>
        <b/>
        <sz val="11"/>
        <color theme="1"/>
        <rFont val="ＭＳ ゴシック"/>
        <family val="3"/>
        <charset val="128"/>
      </rPr>
      <t>増して</t>
    </r>
    <r>
      <rPr>
        <sz val="11"/>
        <color theme="1"/>
        <rFont val="ＭＳ ゴシック"/>
        <family val="3"/>
        <charset val="128"/>
      </rPr>
      <t>きております。この対策としては，230号線を補完する豊平川左岸通の延長や，川沿旧国道から藻岩の通称「軍艦岬」を通過するトンネル</t>
    </r>
    <r>
      <rPr>
        <b/>
        <u/>
        <sz val="11"/>
        <color rgb="FF0000FF"/>
        <rFont val="ＭＳ ゴシック"/>
        <family val="3"/>
        <charset val="128"/>
      </rPr>
      <t>道路</t>
    </r>
    <r>
      <rPr>
        <sz val="11"/>
        <color theme="1"/>
        <rFont val="ＭＳ ゴシック"/>
        <family val="3"/>
        <charset val="128"/>
      </rPr>
      <t>の建設などが考えられますが，早急な具体策を講ずるよう求めるものであります。</t>
    </r>
    <phoneticPr fontId="1"/>
  </si>
  <si>
    <r>
      <t>　アクションプランでは、創成川通機能強化検討調査事業として、５年間で3,000万円の予算を計上し、</t>
    </r>
    <r>
      <rPr>
        <b/>
        <sz val="10"/>
        <color theme="4" tint="-0.499984740745262"/>
        <rFont val="ＭＳ Ｐゴシック"/>
        <family val="3"/>
        <charset val="128"/>
        <scheme val="minor"/>
      </rPr>
      <t>混雑度</t>
    </r>
    <r>
      <rPr>
        <sz val="10"/>
        <color theme="1"/>
        <rFont val="ＭＳ Ｐゴシック"/>
        <family val="2"/>
        <charset val="128"/>
        <scheme val="minor"/>
      </rPr>
      <t>などの調査、市民への情報提供を行う計画になっています。我が党は、第３回定例会で、</t>
    </r>
    <r>
      <rPr>
        <sz val="10"/>
        <color theme="4" tint="-0.499984740745262"/>
        <rFont val="ＭＳ Ｐゴシック"/>
        <family val="3"/>
        <charset val="128"/>
        <scheme val="minor"/>
      </rPr>
      <t>混雑度の調査では渋滞</t>
    </r>
    <r>
      <rPr>
        <sz val="10"/>
        <color theme="1"/>
        <rFont val="ＭＳ Ｐゴシック"/>
        <family val="2"/>
        <charset val="128"/>
        <scheme val="minor"/>
      </rPr>
      <t>や</t>
    </r>
    <r>
      <rPr>
        <b/>
        <sz val="10"/>
        <color rgb="FFFF0000"/>
        <rFont val="ＭＳ Ｐゴシック"/>
        <family val="3"/>
        <charset val="128"/>
        <scheme val="minor"/>
      </rPr>
      <t>それに伴う極端なおくれはほとんどないことを明らかにして、都心アクセス道路の必要性はないことを指摘しました。</t>
    </r>
    <phoneticPr fontId="1"/>
  </si>
  <si>
    <r>
      <t>調査で空港と都心とのアクセス性が弱いという意見があったということですけれども、アクセス道路を整備するだけではなくて、</t>
    </r>
    <r>
      <rPr>
        <b/>
        <sz val="11"/>
        <color theme="8" tint="-0.249977111117893"/>
        <rFont val="ＭＳ ゴシック"/>
        <family val="3"/>
        <charset val="128"/>
      </rPr>
      <t>混雑度</t>
    </r>
    <r>
      <rPr>
        <sz val="11"/>
        <color theme="1"/>
        <rFont val="ＭＳ ゴシック"/>
        <family val="3"/>
        <charset val="128"/>
      </rPr>
      <t>を解消するために、右折レーンを整備するとか、検討していくべき課題もさまざまにあるのかなと思います。ただ、展開プログラムにのってきたということになると、20年は長い感じがするのですけれども、５年ごとにというところでは、やはり着々と計画が進んでいくのだろうというふうに思います。今、具体的には決まっていないというご答弁でしたが、決まっていないと言いながら、市民の皆さんが気がついたときにはもう整備していくことになってしまっていたというようなことはあってはならないと思います。</t>
    </r>
    <phoneticPr fontId="1"/>
  </si>
  <si>
    <r>
      <t>NPO 　</t>
    </r>
    <r>
      <rPr>
        <b/>
        <sz val="13.5"/>
        <color rgb="FF0000FF"/>
        <rFont val="ＭＳ Ｐゴシック"/>
        <family val="3"/>
        <charset val="128"/>
        <scheme val="minor"/>
      </rPr>
      <t>もいわ</t>
    </r>
    <r>
      <rPr>
        <b/>
        <sz val="12"/>
        <color theme="1"/>
        <rFont val="ＭＳ Ｐゴシック"/>
        <family val="3"/>
        <charset val="128"/>
        <scheme val="minor"/>
      </rPr>
      <t>　</t>
    </r>
    <phoneticPr fontId="1"/>
  </si>
  <si>
    <t>平成　２年第　１回定例会－02月21日-03号</t>
  </si>
  <si>
    <t>平成2年第１回定例会－02月21日-03号</t>
    <phoneticPr fontId="1"/>
  </si>
  <si>
    <t>　都市内の幹線道路のあり方につきましては，昭和62年の８月に都市計画中央審議会から，「良好な市街地形成のための都市内道路整備のあり方とその推進方策について」の答申がありました。この中で，主要交差点の立体交差化などにより，都市内の交通を円滑に処理する都市軸基幹道路という考え方が新しく打ち出されております。したがいまして，今後は，こうした質の高い幹線道路整備につきましても検討してまいりたいと考えております。</t>
  </si>
  <si>
    <t>　第２点目の高速道路から都心部へのアクセス道路についてでございますが，高速自動車国道が開通されても，当面，平面道路により対応は可能であると考えておりますが，将来的には，高速交通機能を確保するためには，各方面からの交通が集まります米里付近から都心に向けたアクセス道路が必要になるものと，こういうふうに考えておりますので，騒音等の環境面，景観的な面なども考慮しながら，その構造，事業手法等について十分検討してまいりたいと考えております。</t>
  </si>
  <si>
    <t>　次に，道路行政における電線類の地中化についてでございますけれども，第１点目の電線類の地中化の進展の状況と今後の取り組みについてお答えします。</t>
  </si>
  <si>
    <t>　電線類の地中化については，都市景観の向上，都市防災等，都市環境整備の観点から，電力需要の高い都心部約160ヘクタールを対象に，昭和61年度から５ヵ年で約15キロメートルの地中化を計画し，平成２年度に完了する予定であります。</t>
  </si>
  <si>
    <t>　電線類の地中化は，「潤いのある快適なまちづくり」に欠かすことのできない施策であると痛感しておりますので，今後も国及び電線管理者と調整を図りながら，一層地中化の推進を図ってまいりたいと考えております。</t>
  </si>
  <si>
    <t>　次に，第２点目の南４条通りの路面電車のセンターポール化についてお答えします。</t>
  </si>
  <si>
    <t>　ご指摘のとおり，大通，駅前通りと並んで薄野地区は札幌の顔であることは十分認識をいたしております。したがいまして，センターポール化につきましては，道路交通上の問題，電線類の地中化の問題等もございますが，大変貴重な提言でございますので，今後，関係機関と協議し，積極的に検討してまいりたいと考えております。以上です。</t>
  </si>
  <si>
    <t>◎助役（勝田義孝君）　幹線道路網整備のあり方についてでございますけれども，広域高速交通時代に向けまして，自動車交通を円滑に処理するためには，既存の道路空間の効率的な活用を図りながら，道路機能を向上させた質の高い道路整備をしていく必要があるものと考えてます。</t>
    <phoneticPr fontId="1"/>
  </si>
  <si>
    <t xml:space="preserve">      ==&gt;抜粋：助役（勝田義孝君）</t>
    <rPh sb="9" eb="11">
      <t>バッスイ</t>
    </rPh>
    <phoneticPr fontId="1"/>
  </si>
  <si>
    <t>次に，スパイクタイヤ問題についてお伺いをいたします。</t>
  </si>
  <si>
    <t>　私は，昭和63年の第３回定例会においてもこの問題について質問をさせていただいております。その折には，総理府の公害等調整委員会で「スパイクタイヤの製造・販売中止の調停」が成立した後であり，このことを踏まえて，本市のスパイクタイヤ使用規制条例の改正についてと，国の法制化実現に向けての全国的な取り組みについて市長のお考えを聞かせていただきました。それから約１年半の時間の経過の中で，この問題が，解決に向けて着実にしかも急速に前進していることをまず評価したいと思います。</t>
  </si>
  <si>
    <t>　昨年10月には，当初からの方針どおり，市条例の改正が行われましたが，その内容は，予想していた以上に思い切ったものでありました。すなわち，３月１日から12月15日までをスパイクタイヤの使用規制期間とし，札幌において車粉の発生する３月の半ばからの１カ月と11月の半ばからの１カ月を，規制期間に完全に取り込んだものであります。</t>
  </si>
  <si>
    <t>　さらに，それ以外の真冬を含む期間を，従来の自粛期間に相当する脱スパイクタイヤ推進期間と位置づけ，厳冬期もスパイクタイヤの使用を容認する空白期間とはせず，スタッドレスタイヤの使用を推進する期間とするなど，元年の冬のような異常とも言える暖冬のときにも，対策のとれる内容となっているものであります。</t>
  </si>
  <si>
    <t>　一方，自動車走行の広域性などを考えた場合，一都市一自治体の努力だけでこの問題の解決は困難であるとの考え方から，全道的な対応を求めて，積極的に働きかけてきた努力が実りまして，市条例の改正と時期を同じくして，内容には差はありますが，北海道脱スパイクタイヤ推進条例が制定され，また，北海道公安委員会規則の改正による反則金制度の導入も実現するなど，さらにこの問題が終息に向かう条件が整備されてきたと思います。</t>
  </si>
  <si>
    <t>　このように，昨年の秋から車粉がほとんど発生していないことなど，すでにその兆しがあらわれておりますが，車粉の追放は時間が解決してくれると言える状況にまで来ていると考えております。とはいいましても，車粉の全面解決を基本理念として，長い年月をかけて努力してきた本市にとりまして，問題の早期かつ完全な解決が必要であり，そのために残された課題は，国の対応，すなわち法制化の実現であると考えます。法制化を早期に実現し，この問題に完全にピリオドを打っていただきたいのであります。このような観点から，以下２点についてお伺いをします。</t>
  </si>
  <si>
    <t>　第１点目は，国の法制化についてであります。</t>
  </si>
  <si>
    <t>　このような規制強化の背景には，スタッドレスタイヤの普及や 道路整備の充実など，長年にわたる市の対策の積み重ねと，市民の脱スパイクに向けての意識の高まりなどがあることは言うまでもなく，昭和62年の条例制定時には，緩やかな規制内容であるにもかかわらず，共感を得るのが難しかったことを考えますと，問題解決の方向性が確実に定着したと言えると思います。</t>
  </si>
  <si>
    <t>　すでに札幌市内においては，スタッドレスタイヤの販売が冬用タイヤ全体の８割から９割を占め，完全に冬タイヤの主流となっており，その普及率は５割を超えていると承知しております。また，市としても，坂道ヒーティングを初めとする道路の整備や，スタッドレスタイヤでの運転技術を身につけていただくための講習会などを充実し，脱スパイクタイヤのための条件整備にさらに努力していく考えと伺っております。</t>
  </si>
  <si>
    <t>　先月半ば以降，環境庁がスパイクタイヤ粉じん発生防止法案の素案をまとめ，関係する他の省庁との協議に入ったこと。また，法案の内容が，当初の全面禁止の思想から後退し，一部の道路でのスパイクタイヤ使用を認める内容に変更されていること。本市と同様にこの問題に積極的に取り組んでいる仙台市が，内容の変更を不満とし，あくまで全面使用禁止の法制化を求めていくことの意向を表明したことなどが頻繁に報道されております。</t>
  </si>
  <si>
    <t>平成　２年第　１回定例会－02月22日-04号</t>
  </si>
  <si>
    <t xml:space="preserve">     ==&gt;市長（板垣武四君</t>
    <phoneticPr fontId="1"/>
  </si>
  <si>
    <t>昭和６３年第　１回定例会－02月29日-02号</t>
  </si>
  <si>
    <t xml:space="preserve">     ==&gt;市長（板垣武四君 都心渋滞</t>
    <rPh sb="17" eb="19">
      <t>トシン</t>
    </rPh>
    <rPh sb="19" eb="21">
      <t>ジュウタイ</t>
    </rPh>
    <phoneticPr fontId="1"/>
  </si>
  <si>
    <t>平成　元年第　１回定例会－02月17日-01号</t>
  </si>
  <si>
    <t>　また，第４の国の景気対策に関連して年度内に債務負担行為を必要とするものは，いずれも国庫債務負担行為としての公共事業の追加に伴うものでございまして，道路新設改良事業費６億5,000万円，河川整備費２億4,000万円，街路事業費３億2,000万円，公園整備費１億7,000万円につきまして，本年度内に請負契約を締結するためのものでございます。</t>
  </si>
  <si>
    <t>　次に，繰越明許費の補正でございますが，環状通街路事業につきましては，用地取得に際する土地収用委員会の審理などに，また，豊平橋南第１地区第一種市街地再開発事業につきましては，事業施行者と関係権利者の調整に，また，スキー距離競技場整備事業につきましては，関係権利者及び関係機関との調整などに，それぞれ予想以上の期間を要しましたことから，事業費の一部を翌年度に繰り越すものでございます。</t>
  </si>
  <si>
    <t xml:space="preserve">     ==&gt;市長（板垣武四君　道路予算</t>
    <rPh sb="17" eb="19">
      <t>ドウロ</t>
    </rPh>
    <rPh sb="19" eb="21">
      <t>ヨサン</t>
    </rPh>
    <phoneticPr fontId="1"/>
  </si>
  <si>
    <t>次に，都心部の交通混雑緩和対策についてでございますが，このことにつきましては，本市といたしましても，円滑な交通処理を目指して，真剣に取り組まなければならない大きな課題であると考えております。そこで，都心部の交通対策といたしましては，まず都心機能を維持増進するための将来を見通した適正な道路，駐車場の整備が必要であります。さらに，このような施設整備の面に加えて，諸外国で実施されている自動車の集中を抑制するようなソフト面での誘導策も必要ではないかと考えております。したがいまして，今後，法制面の制約等難しい問題もありますけれども，ご提案の趣旨を踏まえて，広く知恵を出し合って，市民の理解と協力を得られる方策を研究をしていきたいと考えております。</t>
    <phoneticPr fontId="1"/>
  </si>
  <si>
    <t>◆坂本きょう子　委員　　いろいろ働きかけをして確保していきたいというお話でした。防災安全交付金の過半を道路の維持、改修などに使っているということです。ここには、橋梁の耐震補強があったり、橋梁の長寿命化があったり、舗装の保守点検などなど、生活にかかわる大切なところでこの交付金が活用されておりますから、国に対してしっかりと確保の働きかけをしていってほしいと思います。今後も施設を維持していかなければならないということを考えると、限られた予算の中で適切な道路維持に努めつつ、道路の拡幅などを行っていくのだろうと思いますが、ここについては慎重であるべきだと考えます。</t>
  </si>
  <si>
    <t>　道路の拡幅や幹線道路の整備などは社会資本整備総合交付金を活用していくわけですが、この活用を進めるに当たって、費用対効果をあらわす指標の一つに、いわゆるビー・バイ・シーというものがあります。とりわけ幹線道路におけるビー・バイ・シーの算出方法にはいろいろ難しい要素があると思いますが、本市としてはビー・バイ・シーの算出方法についてどのようなお考えを持っているのか、伺いたいと思います。</t>
  </si>
  <si>
    <t>◎小林　土木部長　　幹線道路におけるビー・バイ・シーの算出についてのご質問かと思います。</t>
  </si>
  <si>
    <t>　ビー・バイ・シーとは、道路の拡幅整備などを行った後の50年間の便益と、整備にかかった費用及び50年分の維持管理費を加えた費用の比較をあらわしたものでございます。算定に当たっては、国土交通省が策定している費用便益分析マニュアルに基づいて算出しているところでございます。</t>
  </si>
  <si>
    <t>　便益の算出に当たりましては、拡幅する当該道路だけを対象としているのではなくて、道央都市圏の交通ネットワークを形成している全ての幹線道路を対象にしております。この理由は、ある幹線道路を拡幅整備することにより、周辺道路から交通が流れてくる、いわゆる交通転換が図られることになりますので、ネットワークを形成する各路線での交通混雑の緩和が図られることになり、結果として目的地に早く到達できる効果が発生するものでございます。こういった効果を金銭価値に換算して、先ほども申し上げましたネットワーク全体の幹線道路全路線分を集計して、50年分を積み上げたものが便益となっております。</t>
  </si>
  <si>
    <t>　なお、その際に使用している交通量につきましては、第４回パーソントリップ調査に基づく平成42年の将来推計値を基準としておりまして、将来の人口減少も踏まえたものを使用しているところでございます。</t>
  </si>
  <si>
    <t>◆坂本きょう子　委員　　ビー・バイ・シーというのはベネフィットとコストということで、今、部長からは費用と便益とありました。以前は費用対効果と言っていたと思いますが、それだけではなく、コストについての考え方、ベネフィット、便益に関して、いろいろな係数を積み上げていって、これから50年後に市民あるいは住民にとってどういう便益があるのかをあらわすものだということですね。私は、国土交通省の費用便益分析マニュアルを見ましたが、２年、８年の資料ですけれども、これからマニュアルの変更はないと思います。これは、公共事業の再評価などにも使われるということです。走行時間の短縮や走行経費の減少、交通事故の減少という項目について、それぞれ社会的余剰を計測することにより便益を算出するということです。非常に難しいですが、そのようにして50年間の便益の積み上げていくという理解でいいと思います。</t>
  </si>
  <si>
    <t>　そこで、幹線道路の交通流入のお話は全市的なものから導いているし、人口減少についてのお話にも触れていただきました。骨格道路、幹線、 環状線など、札幌市が大きく描いている道路の交通網がありますけれども、そういう中で、環状通については、随時、拡幅整備をされております。環状通についてですが、昨年度、石山通から白石藻岩通の西11丁目から西15丁目において事業区間の一部の再評価が実施されました。昨年９月８日に第20回札幌市公共事業評価検討委員会が開かれております。この20回目の委員会は、新しく選ばれた委員が初顔合わせをして、環状通についての再評価を行った委員会だということが議事録の中からわかります。</t>
  </si>
  <si>
    <t>　この中で、ビー・バイ・シーについて、1.9と算出をしております。通常、公共事業の場合は、費用と便益で言いますと、１以上あれば公共事業を行ってよし、再評価の中でこの事業は進めてよしという指標になると聞いておりますが、再評価の中でビー・バイ・シーが1.9と出たことについて本市としてどのように評価しているのか、検討委員会の結果も踏まえてご答弁をいただきたいと思います</t>
  </si>
  <si>
    <t>◎小林　土木部長　　昨年、 環状通で実施した事業の再評価でビー・バイ・シーが1.9と委員の皆様にご説明させていただきました。それに対して、市としてどう評価しているかというご質問だと思います。</t>
  </si>
  <si>
    <t>　今、委員からもお話がありましたが、１を超えておりますので、費用対効果は確保されていると考えております。加えて、環状通につきましては、道路拡幅以外にも、電線類の地中化事業あるいは歩道のバリアフリー化事業もあわせて行っております。環状通は緊急輸送道路でございますので、これらのことから、地震時に電柱の倒壊などによって緊急車両が通れなくなることがなくなるという意味での防災性の向上が図られるとか、良好な歩行空間がバリアフリーによって創出されるといった効果も見込まれるところでございます。</t>
  </si>
  <si>
    <t>　今申し上げた効果につきましては、残念ながら、金銭価値に換算する手法が確立されておりませんので、ビー・バイ・シーの評価のときにはＢに算入できないものになっております。しかしながら、Ｃにつきましては、電線共同溝、バリアフリーに係る事業も参入しております。このようにビー・バイ・シーに算入できない効果もございますことから、数値以上の費用対効果があるものというふうに考えております。</t>
  </si>
  <si>
    <t>◆坂本きょう子　委員　　今、部長から答弁がありましたように、公共事業評価検討委員会の中で出されたビー・バイ・シーの1.9というのは、事業費が約44億円かかる、そして、数値化できないものも含まれていて、これよりももっと多くなるだろうということですが、Ｂが約82億円なので1.9の数字が出てきた、これが公共事業をやってもいい根拠になっているということです。</t>
  </si>
  <si>
    <t>　公共事業の再評価は５年ごとに行われることになっております。昨年行われた以前、５年前のビー・バイ・シーがどういうものだったかというと、コストが33億5,000万円、ベネフィットが128億5,000万円で約3.8ですから、倍ぐらいの数字となっておりますけれども、この数字が５年間で1.9にまで落ちているということです。</t>
  </si>
  <si>
    <t>　先ほど部長から、交通渋滞の緩和や電線の地下埋設化なども含めた生活環境の改善、あるいは、交通量が分散することによって渋滞が緩和するということも含めて 環状通の整備は重要なものなのだという答弁がありました。しかし、人口減少に向かっていき、高齢者がふえることによって車を運転する方たちは確実に減っていきます。それでは、50年後の札幌はどうなっているのかと考えたときに、人口減少の中で道路だけは立派なものができているようなことにならないのか。緊急輸送道路に指定されているというお話もありましたが、建物が倒壊したときに物流を確保するため、２車線、４車線だったものを６車線にすることはいいことかもしれませんけれども、そういう状況を想定しつつも、本当に必要な道路の整備なのかどうかということにもしっかりと目を向けていかなければならないと思います。</t>
  </si>
  <si>
    <t>　それは、最初に申し上げたように、生活道路、幹線道路、道路施設を含めて、多くの市民あるいは道民は、維持、補修、改修をしっかりとやってほしい、何かあったときに危険ではない安心・安全な道路を確保してほしいということだったわけですから、新しいものをつくる、あるいは広げていくということについては慎重の上にも慎重でなければならないと思います。3.8だったものが1.9にまで落ち込んでいる、そういう現実をまずはしっかりと見ていただきたいと思います。</t>
  </si>
  <si>
    <t>　それから、先ほど自動車の流入についてのご答弁もありました。費用便益分析を行う上では、必要となる交通流の推計の基本的な手法でチェックをすべきだと書かれております。このもとになっている交通量の推計は、集中発生ですから、渋滞時あるいは平日に時間帯を限定してということになると思います。あるいは、分布交通量の推計ということですから、何カ所かの地点での計測も必要になってくると思います。それから、国土交通省では３段階推定法と言っておりますが、この道路を拡幅することにより、どういうふうに車が分散していくのかについても、しっかりと踏み込んで計数チェックをしていくべきだということでした。</t>
  </si>
  <si>
    <t>　実は、この幹線道路について、前期の札幌市議会に拡幅について見直しをしてほしいという陳情が出されておりました。任期が終わって私ども議員が入れかわるわけですから、当然、継続審議になっていたこの陳情は、継続のまま審議未了、廃案ということになったわけです。今期も、また住民の皆さんが新たに陳情を出す動きもあるようですから、私は、ここについては、市民への説明責任をしっかりと果たしていくべきだと思いますし、多額の事業費をつぎ込むものになっていくわけですから、将来にわたって負の遺産をつくらないことがとても大事だと考えております。</t>
  </si>
  <si>
    <t>　そこで、建設局サイドではありますが、国交省マニュアルにのっとった交通流の推計について、先ほどパーソントリップ調査の数字を引用しているというご答弁がありましたけれども、交通量の明確な数値、根拠、あるいはそこに向けての調査などを改めて行う必要があるのではないかと思います。</t>
  </si>
  <si>
    <t>　それから、私の調べが今回の委員会に間に合わなかったものですから、建設局として、交通流推計についての基本的な考え方と、例えば車の流入台数などが示されておりますが、その根拠となるもとの数字を提示していただきたいと思いますけれども、その点についてのお考えを伺わせていただきたいと思います。</t>
  </si>
  <si>
    <t>◎小林　土木部長　　道路の幅員や構造を決めていく上で、何台ぐらい通るかという交通量推計は、非常に大事であり、そこからスタートする基礎となる数値であるというふうに認識しております。</t>
  </si>
  <si>
    <t>　先ほども申し上げましたが、直近の第４回パーソントリップ調査を用いて将来交通量を推計しております。現在においてはこれが最新の数値となっておりますし、この数値につきましては将来の人口減少も踏まえたものになっておりますので、この数値をベースに計画を策定しているところでございます。</t>
  </si>
  <si>
    <t>◆坂本きょう子　委員　　第４回パーソントリップ調査は、いつ行われましたか。</t>
  </si>
  <si>
    <t>◎小林　土木部長　　平成18年度に実施しております。</t>
  </si>
  <si>
    <t>◆坂本きょう子　委員　　10年前の数字です。人口推計について、北海道あるいは札幌の人口減少が加速度的に進んでいくことが政府機関も含めて出されてきたのは、10年も前の話でしたか。違いますでしょう。人口減少も加味してというお話がありましたので、より緻密な数字を用意しなければならないと思います。</t>
  </si>
  <si>
    <t>　そして、先ほどもありましたが、例えば、超高齢社会、2025年問題があります。高齢者に免許を返上していただいて、公共交通に乗っていただこうではないかと全国で言われている状況、さらには、物流ということでも、量の推移がどう変化していくのかわからない状況にあると思います。また、公共交通ということですから、先ほど各委員から出ていましたが、渋滞のときの車の割り振りを公共交通機関に委ねていこうではないかという考え方もあるわけです。自家用車がふえていくという幻想はもう存在しないと思いますし、人口減少を加味しているからといって、10年前の数字が直近のものであるので、それをベースにこれからも道路の整備、新設を続けていくという考え方は、私は成り立たないと思います。</t>
  </si>
  <si>
    <t>　道路整備について、もちろん必要なものはあるかもしれません。しかし、それについては、市民に対して十分に情報公開していき、そして、本当に必要だという理解と納得を得た上でなければ進めていくことができないと思います。最初にお話ししたように、これからは、道路をつくるための借金をしていきます、土木債を発行しますと起債をふやしていくことが許される時代ではありません。そういうことをしっかりとお考えになると、交通量調査をしていく、また人口動向についても、国勢調査が終わりましたが、しっかりと将来推計を立てていくことがこれからの道路行政に必要不可欠なことであって、今やるべきなのは、国からの交付金などを活用して生活道路などの整備、改修、補修をしっかりと行っていくことだと申し上げて、質問を終わります。</t>
  </si>
  <si>
    <t>平成２８年第二部決算及び議案審査特別委員会－10月07日-02号</t>
  </si>
  <si>
    <t xml:space="preserve">     ==&gt;小林　土木部長　　Ｂ/Ｃ</t>
    <rPh sb="8" eb="10">
      <t>コバヤシ</t>
    </rPh>
    <rPh sb="11" eb="13">
      <t>ドボク</t>
    </rPh>
    <rPh sb="13" eb="15">
      <t>ブチョウ</t>
    </rPh>
    <phoneticPr fontId="1"/>
  </si>
  <si>
    <t>https://main-omega.ssl-lolipop.jp/sapp/assess/AARoadGrp01.xlsx</t>
    <phoneticPr fontId="1"/>
  </si>
  <si>
    <t>https://main-omega.ssl-lolipop.jp/sapp/assess/AARoadGrp01.pdf</t>
    <phoneticPr fontId="1"/>
  </si>
  <si>
    <t>昭和６２年第　１回定例会－02月16日-03号</t>
    <phoneticPr fontId="1"/>
  </si>
  <si>
    <t>市議会議事録　：　環状道関連   昭和６２/1987年～</t>
    <rPh sb="0" eb="1">
      <t>シ</t>
    </rPh>
    <rPh sb="1" eb="3">
      <t>ギカイ</t>
    </rPh>
    <rPh sb="3" eb="6">
      <t>ギジロク</t>
    </rPh>
    <rPh sb="9" eb="11">
      <t>カンジョウ</t>
    </rPh>
    <rPh sb="11" eb="12">
      <t>ドウ</t>
    </rPh>
    <rPh sb="12" eb="14">
      <t>カンレン</t>
    </rPh>
    <phoneticPr fontId="1"/>
  </si>
  <si>
    <t>LPserver/sapp/assess/AARoadGrp01.xlsx</t>
    <phoneticPr fontId="1"/>
  </si>
  <si>
    <t xml:space="preserve">src: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</si>
</sst>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u/>
      <sz val="11"/>
      <color theme="10"/>
      <name val="ＭＳ Ｐゴシック"/>
      <family val="2"/>
      <charset val="128"/>
      <scheme val="minor"/>
    </font>
    <font>
      <sz val="12"/>
      <color theme="1"/>
      <name val="Arial Unicode MS"/>
      <family val="3"/>
      <charset val="128"/>
    </font>
    <font>
      <sz val="11"/>
      <color rgb="FF333333"/>
      <name val="ＭＳ Ｐゴシック"/>
      <family val="3"/>
      <charset val="128"/>
      <scheme val="minor"/>
    </font>
    <font>
      <sz val="12"/>
      <color rgb="FFFF0000"/>
      <name val="Arial Unicode MS"/>
      <family val="3"/>
      <charset val="128"/>
    </font>
    <font>
      <b/>
      <sz val="12"/>
      <color rgb="FFFF0000"/>
      <name val="Arial Unicode MS"/>
      <family val="3"/>
      <charset val="128"/>
    </font>
    <font>
      <b/>
      <sz val="18"/>
      <color rgb="FFFF0000"/>
      <name val="Arial Unicode MS"/>
      <family val="3"/>
      <charset val="128"/>
    </font>
    <font>
      <sz val="10"/>
      <color theme="1"/>
      <name val="ＭＳ Ｐゴシック"/>
      <family val="2"/>
      <charset val="128"/>
      <scheme val="minor"/>
    </font>
    <font>
      <sz val="11"/>
      <color theme="1"/>
      <name val="ＭＳ ゴシック"/>
      <family val="3"/>
      <charset val="128"/>
    </font>
    <font>
      <b/>
      <sz val="10"/>
      <color theme="1"/>
      <name val="ＭＳ Ｐゴシック"/>
      <family val="3"/>
      <charset val="128"/>
      <scheme val="minor"/>
    </font>
    <font>
      <sz val="10"/>
      <color theme="1"/>
      <name val="ＭＳ ゴシック"/>
      <family val="3"/>
      <charset val="128"/>
    </font>
    <font>
      <b/>
      <sz val="18"/>
      <color theme="1"/>
      <name val="ＭＳ Ｐゴシック"/>
      <family val="3"/>
      <charset val="128"/>
      <scheme val="minor"/>
    </font>
    <font>
      <b/>
      <sz val="16"/>
      <color theme="1"/>
      <name val="ＭＳ Ｐゴシック"/>
      <family val="3"/>
      <charset val="128"/>
      <scheme val="minor"/>
    </font>
    <font>
      <sz val="18"/>
      <color theme="1"/>
      <name val="ＭＳ Ｐゴシック"/>
      <family val="3"/>
      <charset val="128"/>
      <scheme val="minor"/>
    </font>
    <font>
      <sz val="6"/>
      <name val="ＭＳ Ｐゴシック"/>
      <family val="3"/>
      <charset val="128"/>
    </font>
    <font>
      <b/>
      <sz val="20"/>
      <color rgb="FF000000"/>
      <name val="ＭＳ Ｐゴシック"/>
      <family val="3"/>
      <charset val="128"/>
    </font>
    <font>
      <b/>
      <u/>
      <sz val="14"/>
      <color theme="10"/>
      <name val="ＭＳ Ｐゴシック"/>
      <family val="3"/>
      <charset val="128"/>
      <scheme val="minor"/>
    </font>
    <font>
      <b/>
      <sz val="13.5"/>
      <color theme="1"/>
      <name val="ＭＳ Ｐゴシック"/>
      <family val="3"/>
      <charset val="128"/>
      <scheme val="minor"/>
    </font>
    <font>
      <b/>
      <sz val="12"/>
      <color theme="1"/>
      <name val="ＭＳ Ｐゴシック"/>
      <family val="3"/>
      <charset val="128"/>
      <scheme val="minor"/>
    </font>
    <font>
      <b/>
      <sz val="13.5"/>
      <color rgb="FF0000FF"/>
      <name val="ＭＳ Ｐゴシック"/>
      <family val="3"/>
      <charset val="128"/>
      <scheme val="minor"/>
    </font>
    <font>
      <b/>
      <u/>
      <sz val="11"/>
      <color rgb="FF0000FF"/>
      <name val="ＭＳ ゴシック"/>
      <family val="3"/>
      <charset val="128"/>
    </font>
    <font>
      <sz val="9"/>
      <color theme="1"/>
      <name val="ＭＳ Ｐゴシック"/>
      <family val="3"/>
      <charset val="128"/>
      <scheme val="minor"/>
    </font>
    <font>
      <b/>
      <sz val="11"/>
      <color theme="1"/>
      <name val="ＭＳ ゴシック"/>
      <family val="3"/>
      <charset val="128"/>
    </font>
    <font>
      <sz val="9"/>
      <color theme="1"/>
      <name val="ＭＳ Ｐゴシック"/>
      <family val="2"/>
      <charset val="128"/>
      <scheme val="minor"/>
    </font>
    <font>
      <u/>
      <sz val="9"/>
      <color theme="10"/>
      <name val="ＭＳ Ｐゴシック"/>
      <family val="3"/>
      <charset val="128"/>
      <scheme val="minor"/>
    </font>
    <font>
      <b/>
      <sz val="9"/>
      <color rgb="FF0000FF"/>
      <name val="ＭＳ Ｐゴシック"/>
      <family val="3"/>
      <charset val="128"/>
      <scheme val="minor"/>
    </font>
    <font>
      <b/>
      <u/>
      <sz val="11"/>
      <color theme="10"/>
      <name val="ＭＳ Ｐゴシック"/>
      <family val="3"/>
      <charset val="128"/>
      <scheme val="minor"/>
    </font>
    <font>
      <b/>
      <sz val="11"/>
      <color theme="8" tint="-0.249977111117893"/>
      <name val="ＭＳ ゴシック"/>
      <family val="3"/>
      <charset val="128"/>
    </font>
    <font>
      <b/>
      <sz val="10"/>
      <color theme="8" tint="-0.249977111117893"/>
      <name val="ＭＳ Ｐゴシック"/>
      <family val="3"/>
      <charset val="128"/>
      <scheme val="minor"/>
    </font>
    <font>
      <sz val="10"/>
      <color theme="8" tint="-0.249977111117893"/>
      <name val="ＭＳ Ｐゴシック"/>
      <family val="3"/>
      <charset val="128"/>
      <scheme val="minor"/>
    </font>
    <font>
      <u/>
      <sz val="11"/>
      <color theme="8" tint="-0.249977111117893"/>
      <name val="ＭＳ ゴシック"/>
      <family val="3"/>
      <charset val="128"/>
    </font>
    <font>
      <sz val="11"/>
      <color theme="8" tint="-0.249977111117893"/>
      <name val="ＭＳ ゴシック"/>
      <family val="3"/>
      <charset val="128"/>
    </font>
    <font>
      <sz val="11"/>
      <color theme="4" tint="-0.499984740745262"/>
      <name val="ＭＳ ゴシック"/>
      <family val="3"/>
      <charset val="128"/>
    </font>
    <font>
      <b/>
      <sz val="10"/>
      <color theme="4" tint="-0.499984740745262"/>
      <name val="ＭＳ Ｐゴシック"/>
      <family val="3"/>
      <charset val="128"/>
      <scheme val="minor"/>
    </font>
    <font>
      <sz val="10"/>
      <color theme="4" tint="-0.499984740745262"/>
      <name val="ＭＳ Ｐゴシック"/>
      <family val="3"/>
      <charset val="128"/>
      <scheme val="minor"/>
    </font>
    <font>
      <b/>
      <sz val="10"/>
      <color rgb="FFFF0000"/>
      <name val="ＭＳ Ｐゴシック"/>
      <family val="3"/>
      <charset val="128"/>
      <scheme val="minor"/>
    </font>
    <font>
      <b/>
      <sz val="11"/>
      <color theme="1"/>
      <name val="ＭＳ Ｐゴシック"/>
      <family val="3"/>
      <charset val="128"/>
      <scheme val="minor"/>
    </font>
    <font>
      <u/>
      <sz val="10"/>
      <color theme="10"/>
      <name val="ＭＳ Ｐゴシック"/>
      <family val="3"/>
      <charset val="128"/>
      <scheme val="minor"/>
    </font>
    <font>
      <u/>
      <sz val="10"/>
      <color theme="10"/>
      <name val="ＭＳ Ｐゴシック"/>
      <family val="2"/>
      <charset val="128"/>
      <scheme val="minor"/>
    </font>
    <font>
      <sz val="10"/>
      <color theme="1"/>
      <name val="ＭＳ Ｐゴシック"/>
      <family val="3"/>
      <charset val="128"/>
      <scheme val="minor"/>
    </font>
  </fonts>
  <fills count="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rgb="FFDDDDEE"/>
        <bgColor indexed="64"/>
      </patternFill>
    </fill>
    <fill>
      <patternFill patternType="solid">
        <fgColor rgb="FFEEEEFF"/>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136">
    <xf numFmtId="0" fontId="0" fillId="0" borderId="0" xfId="0">
      <alignment vertical="center"/>
    </xf>
    <xf numFmtId="0" fontId="0" fillId="0" borderId="0" xfId="0" applyAlignment="1">
      <alignment vertical="top"/>
    </xf>
    <xf numFmtId="0" fontId="9" fillId="0" borderId="0" xfId="0" applyFont="1" applyAlignment="1">
      <alignment vertical="top"/>
    </xf>
    <xf numFmtId="0" fontId="9" fillId="3" borderId="0" xfId="0" applyFont="1" applyFill="1" applyAlignment="1">
      <alignment vertical="top"/>
    </xf>
    <xf numFmtId="0" fontId="0" fillId="2" borderId="0" xfId="0" applyFill="1" applyAlignment="1">
      <alignment vertical="top"/>
    </xf>
    <xf numFmtId="0" fontId="0" fillId="0" borderId="4" xfId="0" applyBorder="1" applyAlignment="1">
      <alignment vertical="top"/>
    </xf>
    <xf numFmtId="0" fontId="2" fillId="0" borderId="4" xfId="0" applyFont="1" applyBorder="1" applyAlignment="1">
      <alignment vertical="top"/>
    </xf>
    <xf numFmtId="0" fontId="3" fillId="0" borderId="5" xfId="1" applyBorder="1" applyAlignment="1">
      <alignment vertical="top" wrapText="1"/>
    </xf>
    <xf numFmtId="0" fontId="0" fillId="0" borderId="6" xfId="0" applyBorder="1">
      <alignment vertical="center"/>
    </xf>
    <xf numFmtId="0" fontId="0" fillId="0" borderId="0" xfId="0" applyBorder="1" applyAlignment="1">
      <alignment vertical="top"/>
    </xf>
    <xf numFmtId="0" fontId="4" fillId="0" borderId="0" xfId="0" applyFont="1" applyBorder="1" applyAlignment="1">
      <alignment vertical="top"/>
    </xf>
    <xf numFmtId="0" fontId="7" fillId="0" borderId="0" xfId="0" applyFont="1" applyBorder="1" applyAlignment="1">
      <alignment vertical="top"/>
    </xf>
    <xf numFmtId="0" fontId="8" fillId="0" borderId="0" xfId="0" applyFont="1" applyBorder="1" applyAlignment="1">
      <alignment vertical="top"/>
    </xf>
    <xf numFmtId="0" fontId="3" fillId="0" borderId="7" xfId="1" applyBorder="1" applyAlignment="1">
      <alignment vertical="top"/>
    </xf>
    <xf numFmtId="0" fontId="3" fillId="0" borderId="7" xfId="1" applyBorder="1" applyAlignment="1">
      <alignment vertical="top" wrapText="1"/>
    </xf>
    <xf numFmtId="0" fontId="5" fillId="0" borderId="7" xfId="0" applyFont="1" applyBorder="1" applyAlignment="1">
      <alignment vertical="top"/>
    </xf>
    <xf numFmtId="0" fontId="0" fillId="0" borderId="7" xfId="0" applyBorder="1" applyAlignment="1">
      <alignment vertical="top"/>
    </xf>
    <xf numFmtId="0" fontId="6" fillId="0" borderId="0" xfId="0" applyFont="1" applyBorder="1" applyAlignment="1">
      <alignment vertical="top"/>
    </xf>
    <xf numFmtId="0" fontId="0" fillId="0" borderId="8" xfId="0" applyBorder="1">
      <alignment vertical="center"/>
    </xf>
    <xf numFmtId="0" fontId="0" fillId="0" borderId="9" xfId="0" applyBorder="1" applyAlignment="1">
      <alignment vertical="top"/>
    </xf>
    <xf numFmtId="0" fontId="0" fillId="0" borderId="10" xfId="0" applyBorder="1" applyAlignment="1">
      <alignment vertical="top"/>
    </xf>
    <xf numFmtId="0" fontId="0" fillId="0" borderId="11" xfId="0" applyBorder="1" applyAlignment="1">
      <alignment vertical="top" wrapText="1"/>
    </xf>
    <xf numFmtId="0" fontId="3" fillId="0" borderId="11" xfId="1" applyBorder="1" applyAlignment="1">
      <alignment vertical="top"/>
    </xf>
    <xf numFmtId="0" fontId="0" fillId="0" borderId="11" xfId="0" applyBorder="1" applyAlignment="1">
      <alignment vertical="top"/>
    </xf>
    <xf numFmtId="0" fontId="2" fillId="0" borderId="2" xfId="0" applyFont="1" applyBorder="1" applyAlignment="1">
      <alignment vertical="top" wrapText="1"/>
    </xf>
    <xf numFmtId="0" fontId="3" fillId="0" borderId="11" xfId="1" applyBorder="1" applyAlignment="1">
      <alignment vertical="top" wrapText="1"/>
    </xf>
    <xf numFmtId="0" fontId="0" fillId="0" borderId="2" xfId="0" applyBorder="1" applyAlignment="1">
      <alignment vertical="top"/>
    </xf>
    <xf numFmtId="0" fontId="0" fillId="0" borderId="4" xfId="0" applyBorder="1" applyAlignment="1">
      <alignment vertical="top" wrapText="1"/>
    </xf>
    <xf numFmtId="0" fontId="3" fillId="0" borderId="4" xfId="1" applyBorder="1" applyAlignment="1">
      <alignment vertical="top"/>
    </xf>
    <xf numFmtId="0" fontId="3" fillId="0" borderId="10" xfId="1" applyBorder="1" applyAlignment="1">
      <alignment vertical="top"/>
    </xf>
    <xf numFmtId="0" fontId="3" fillId="0" borderId="2" xfId="1" applyBorder="1" applyAlignment="1">
      <alignment vertical="top"/>
    </xf>
    <xf numFmtId="0" fontId="3" fillId="0" borderId="2" xfId="1" applyBorder="1" applyAlignment="1">
      <alignment vertical="top" wrapText="1"/>
    </xf>
    <xf numFmtId="0" fontId="2" fillId="0" borderId="2" xfId="0" applyFont="1" applyBorder="1" applyAlignment="1">
      <alignment vertical="top"/>
    </xf>
    <xf numFmtId="0" fontId="13" fillId="2" borderId="0" xfId="0" applyFont="1" applyFill="1">
      <alignment vertical="center"/>
    </xf>
    <xf numFmtId="0" fontId="15" fillId="2" borderId="0" xfId="0" applyFont="1" applyFill="1" applyAlignment="1">
      <alignment vertical="top"/>
    </xf>
    <xf numFmtId="0" fontId="3" fillId="0" borderId="0" xfId="1" applyAlignment="1">
      <alignment vertical="top"/>
    </xf>
    <xf numFmtId="0" fontId="0" fillId="2" borderId="0" xfId="0" applyFill="1">
      <alignment vertical="center"/>
    </xf>
    <xf numFmtId="0" fontId="14" fillId="0" borderId="0" xfId="0" applyFont="1" applyAlignment="1">
      <alignment horizontal="center" vertical="center"/>
    </xf>
    <xf numFmtId="0" fontId="17" fillId="2" borderId="0" xfId="0" applyFont="1" applyFill="1">
      <alignment vertical="center"/>
    </xf>
    <xf numFmtId="0" fontId="18" fillId="2" borderId="0" xfId="1" applyFont="1" applyFill="1">
      <alignment vertical="center"/>
    </xf>
    <xf numFmtId="0" fontId="18" fillId="3" borderId="0" xfId="1" applyFont="1" applyFill="1" applyAlignment="1">
      <alignment vertical="top"/>
    </xf>
    <xf numFmtId="0" fontId="18" fillId="3" borderId="0" xfId="1" applyFont="1" applyFill="1">
      <alignment vertical="center"/>
    </xf>
    <xf numFmtId="0" fontId="19" fillId="0" borderId="0" xfId="0" applyFont="1">
      <alignment vertical="center"/>
    </xf>
    <xf numFmtId="0" fontId="20" fillId="0" borderId="0" xfId="0" applyFont="1">
      <alignment vertical="center"/>
    </xf>
    <xf numFmtId="0" fontId="9" fillId="0" borderId="6" xfId="0" applyFont="1" applyBorder="1" applyAlignment="1">
      <alignment vertical="top"/>
    </xf>
    <xf numFmtId="0" fontId="9" fillId="0" borderId="7" xfId="0" applyFont="1" applyBorder="1" applyAlignment="1">
      <alignment vertical="top" wrapText="1"/>
    </xf>
    <xf numFmtId="0" fontId="9" fillId="0" borderId="8" xfId="0" applyFont="1" applyBorder="1" applyAlignment="1">
      <alignment vertical="top"/>
    </xf>
    <xf numFmtId="0" fontId="9" fillId="0" borderId="10" xfId="0" applyFont="1" applyBorder="1" applyAlignment="1">
      <alignment vertical="top" wrapText="1"/>
    </xf>
    <xf numFmtId="0" fontId="9" fillId="0" borderId="1" xfId="0" applyFont="1" applyBorder="1" applyAlignment="1">
      <alignment vertical="top"/>
    </xf>
    <xf numFmtId="0" fontId="9" fillId="0" borderId="2" xfId="0" applyFont="1" applyBorder="1" applyAlignment="1">
      <alignment vertical="top" wrapText="1"/>
    </xf>
    <xf numFmtId="0" fontId="12" fillId="0" borderId="8" xfId="0" applyFont="1" applyBorder="1" applyAlignment="1">
      <alignment vertical="top"/>
    </xf>
    <xf numFmtId="0" fontId="10" fillId="4" borderId="3" xfId="0" applyFont="1" applyFill="1" applyBorder="1" applyAlignment="1">
      <alignment vertical="top"/>
    </xf>
    <xf numFmtId="0" fontId="10" fillId="4" borderId="6" xfId="0" applyFont="1" applyFill="1" applyBorder="1" applyAlignment="1">
      <alignment vertical="top"/>
    </xf>
    <xf numFmtId="0" fontId="9" fillId="4" borderId="7" xfId="0" applyFont="1" applyFill="1" applyBorder="1" applyAlignment="1">
      <alignment vertical="top" wrapText="1"/>
    </xf>
    <xf numFmtId="0" fontId="10" fillId="4" borderId="8" xfId="0" applyFont="1" applyFill="1" applyBorder="1" applyAlignment="1">
      <alignment vertical="top"/>
    </xf>
    <xf numFmtId="0" fontId="9" fillId="4" borderId="10" xfId="0" applyFont="1" applyFill="1" applyBorder="1" applyAlignment="1">
      <alignment vertical="top" wrapText="1"/>
    </xf>
    <xf numFmtId="0" fontId="9" fillId="0" borderId="0" xfId="0" applyFont="1" applyAlignment="1">
      <alignment vertical="top" wrapText="1"/>
    </xf>
    <xf numFmtId="0" fontId="12" fillId="0" borderId="6" xfId="0" applyFont="1" applyBorder="1" applyAlignment="1">
      <alignment vertical="top"/>
    </xf>
    <xf numFmtId="0" fontId="12" fillId="0" borderId="7" xfId="0" applyFont="1" applyBorder="1" applyAlignment="1">
      <alignment vertical="top" wrapText="1"/>
    </xf>
    <xf numFmtId="0" fontId="10" fillId="0" borderId="3" xfId="0" applyFont="1" applyBorder="1" applyAlignment="1">
      <alignment vertical="top"/>
    </xf>
    <xf numFmtId="0" fontId="10" fillId="0" borderId="3" xfId="0" applyFont="1" applyBorder="1" applyAlignment="1">
      <alignment vertical="top" wrapText="1"/>
    </xf>
    <xf numFmtId="0" fontId="10" fillId="0" borderId="1" xfId="0" applyFont="1" applyBorder="1" applyAlignment="1">
      <alignment vertical="top" wrapText="1"/>
    </xf>
    <xf numFmtId="0" fontId="10" fillId="0" borderId="5" xfId="0" applyFont="1" applyBorder="1" applyAlignment="1">
      <alignment vertical="top" wrapText="1"/>
    </xf>
    <xf numFmtId="0" fontId="10" fillId="0" borderId="10" xfId="0" applyFont="1" applyBorder="1" applyAlignment="1">
      <alignment vertical="top" wrapText="1"/>
    </xf>
    <xf numFmtId="0" fontId="9" fillId="0" borderId="0" xfId="0" applyFont="1" applyFill="1" applyAlignment="1">
      <alignment vertical="top"/>
    </xf>
    <xf numFmtId="0" fontId="9" fillId="0" borderId="8" xfId="0" applyFont="1" applyFill="1" applyBorder="1" applyAlignment="1">
      <alignment vertical="top"/>
    </xf>
    <xf numFmtId="0" fontId="9" fillId="0" borderId="6" xfId="0" applyFont="1" applyFill="1" applyBorder="1" applyAlignment="1">
      <alignment vertical="top"/>
    </xf>
    <xf numFmtId="0" fontId="23" fillId="0" borderId="0" xfId="0" applyFont="1">
      <alignment vertical="center"/>
    </xf>
    <xf numFmtId="0" fontId="3" fillId="0" borderId="0" xfId="1">
      <alignment vertical="center"/>
    </xf>
    <xf numFmtId="0" fontId="9" fillId="0" borderId="7" xfId="0" applyFont="1" applyFill="1" applyBorder="1" applyAlignment="1">
      <alignment vertical="top" wrapText="1"/>
    </xf>
    <xf numFmtId="0" fontId="9" fillId="0" borderId="10" xfId="0" applyFont="1" applyFill="1" applyBorder="1" applyAlignment="1">
      <alignment vertical="top" wrapText="1"/>
    </xf>
    <xf numFmtId="0" fontId="10" fillId="0" borderId="1" xfId="0" applyFont="1" applyBorder="1" applyAlignment="1">
      <alignment vertical="top"/>
    </xf>
    <xf numFmtId="0" fontId="9" fillId="0" borderId="1" xfId="0" applyFont="1" applyFill="1" applyBorder="1" applyAlignment="1">
      <alignment vertical="top"/>
    </xf>
    <xf numFmtId="0" fontId="9" fillId="0" borderId="2" xfId="0" applyFont="1" applyFill="1" applyBorder="1" applyAlignment="1">
      <alignment vertical="top"/>
    </xf>
    <xf numFmtId="0" fontId="9" fillId="4" borderId="8" xfId="0" applyFont="1" applyFill="1" applyBorder="1" applyAlignment="1">
      <alignment vertical="top"/>
    </xf>
    <xf numFmtId="0" fontId="13" fillId="0" borderId="10" xfId="0" applyFont="1" applyFill="1" applyBorder="1" applyAlignment="1">
      <alignment horizontal="center" vertical="top"/>
    </xf>
    <xf numFmtId="0" fontId="9" fillId="0" borderId="10" xfId="0" applyFont="1" applyBorder="1" applyAlignment="1">
      <alignment horizontal="center" vertical="top"/>
    </xf>
    <xf numFmtId="0" fontId="9" fillId="0" borderId="0" xfId="0" applyFont="1" applyAlignment="1">
      <alignment horizontal="center" vertical="center"/>
    </xf>
    <xf numFmtId="0" fontId="9" fillId="0" borderId="0" xfId="0" applyFont="1">
      <alignment vertical="center"/>
    </xf>
    <xf numFmtId="0" fontId="26" fillId="5" borderId="0" xfId="1" applyFont="1" applyFill="1" applyAlignment="1">
      <alignment vertical="center" wrapText="1"/>
    </xf>
    <xf numFmtId="0" fontId="26" fillId="6" borderId="0" xfId="1" applyFont="1" applyFill="1" applyAlignment="1">
      <alignment vertical="center" wrapText="1"/>
    </xf>
    <xf numFmtId="0" fontId="25" fillId="5" borderId="0" xfId="0" applyFont="1" applyFill="1" applyAlignment="1">
      <alignment horizontal="left" vertical="center"/>
    </xf>
    <xf numFmtId="0" fontId="23" fillId="5" borderId="0" xfId="0" applyFont="1" applyFill="1" applyAlignment="1">
      <alignment horizontal="left" vertical="center"/>
    </xf>
    <xf numFmtId="0" fontId="23" fillId="6" borderId="0" xfId="0" applyFont="1" applyFill="1" applyAlignment="1">
      <alignment horizontal="left" vertical="center"/>
    </xf>
    <xf numFmtId="0" fontId="23" fillId="6" borderId="0" xfId="0" applyFont="1" applyFill="1" applyAlignment="1">
      <alignment vertical="center" wrapText="1"/>
    </xf>
    <xf numFmtId="0" fontId="23" fillId="5" borderId="0" xfId="0" applyFont="1" applyFill="1" applyAlignment="1">
      <alignment vertical="center" wrapText="1"/>
    </xf>
    <xf numFmtId="0" fontId="0" fillId="0" borderId="0" xfId="0" applyAlignment="1">
      <alignment vertical="center" wrapText="1"/>
    </xf>
    <xf numFmtId="0" fontId="3" fillId="0" borderId="0" xfId="1" applyAlignment="1">
      <alignment vertical="center" wrapText="1"/>
    </xf>
    <xf numFmtId="0" fontId="9" fillId="0" borderId="7" xfId="0" applyFont="1" applyBorder="1" applyAlignment="1">
      <alignment vertical="top"/>
    </xf>
    <xf numFmtId="0" fontId="10" fillId="0" borderId="6" xfId="0" applyFont="1" applyBorder="1" applyAlignment="1">
      <alignment vertical="top"/>
    </xf>
    <xf numFmtId="0" fontId="0" fillId="0" borderId="1" xfId="0" applyBorder="1" applyAlignment="1">
      <alignment vertical="top"/>
    </xf>
    <xf numFmtId="0" fontId="0" fillId="0" borderId="3" xfId="0" applyBorder="1" applyAlignment="1">
      <alignment vertical="top"/>
    </xf>
    <xf numFmtId="0" fontId="0" fillId="0" borderId="8" xfId="0" applyBorder="1" applyAlignment="1">
      <alignment vertical="top"/>
    </xf>
    <xf numFmtId="0" fontId="9" fillId="0" borderId="7" xfId="0" applyFont="1" applyBorder="1" applyAlignment="1">
      <alignment horizontal="center" vertical="top"/>
    </xf>
    <xf numFmtId="0" fontId="13" fillId="0" borderId="7" xfId="0" applyFont="1" applyFill="1" applyBorder="1" applyAlignment="1">
      <alignment horizontal="center" vertical="top"/>
    </xf>
    <xf numFmtId="0" fontId="13" fillId="3" borderId="0" xfId="0" applyFont="1" applyFill="1" applyBorder="1" applyAlignment="1">
      <alignment vertical="top"/>
    </xf>
    <xf numFmtId="0" fontId="13" fillId="0" borderId="0" xfId="0" applyFont="1" applyFill="1" applyBorder="1" applyAlignment="1">
      <alignment horizontal="center" vertical="top"/>
    </xf>
    <xf numFmtId="0" fontId="9" fillId="0" borderId="0" xfId="0" applyFont="1" applyBorder="1" applyAlignment="1">
      <alignment horizontal="center" vertical="top"/>
    </xf>
    <xf numFmtId="0" fontId="9" fillId="0" borderId="9" xfId="0" applyFont="1" applyBorder="1" applyAlignment="1">
      <alignment horizontal="center" vertical="top"/>
    </xf>
    <xf numFmtId="0" fontId="0" fillId="2" borderId="11" xfId="0" applyFill="1" applyBorder="1">
      <alignment vertical="center"/>
    </xf>
    <xf numFmtId="0" fontId="0" fillId="2" borderId="2" xfId="0" applyFill="1" applyBorder="1">
      <alignment vertical="center"/>
    </xf>
    <xf numFmtId="0" fontId="10" fillId="0" borderId="7" xfId="0" applyFont="1" applyBorder="1" applyAlignment="1">
      <alignment vertical="top" wrapText="1"/>
    </xf>
    <xf numFmtId="0" fontId="10" fillId="0" borderId="2" xfId="0" applyFont="1" applyBorder="1" applyAlignment="1">
      <alignment vertical="top" wrapText="1"/>
    </xf>
    <xf numFmtId="0" fontId="0" fillId="2" borderId="11" xfId="0" applyFill="1" applyBorder="1" applyAlignment="1">
      <alignment vertical="top"/>
    </xf>
    <xf numFmtId="0" fontId="0" fillId="2" borderId="2" xfId="0" applyFill="1" applyBorder="1" applyAlignment="1">
      <alignment vertical="top"/>
    </xf>
    <xf numFmtId="0" fontId="10" fillId="4" borderId="5" xfId="0" applyFont="1" applyFill="1" applyBorder="1" applyAlignment="1">
      <alignment vertical="top" wrapText="1"/>
    </xf>
    <xf numFmtId="0" fontId="10" fillId="4" borderId="10" xfId="0" applyFont="1" applyFill="1" applyBorder="1" applyAlignment="1">
      <alignment vertical="top" wrapText="1"/>
    </xf>
    <xf numFmtId="0" fontId="10" fillId="0" borderId="5" xfId="0" applyFont="1" applyBorder="1" applyAlignment="1">
      <alignment vertical="top"/>
    </xf>
    <xf numFmtId="0" fontId="3" fillId="2" borderId="1" xfId="1" applyFill="1" applyBorder="1" applyAlignment="1">
      <alignment horizontal="center" vertical="top"/>
    </xf>
    <xf numFmtId="0" fontId="28" fillId="2" borderId="1" xfId="1" applyFont="1" applyFill="1" applyBorder="1" applyAlignment="1">
      <alignment horizontal="center" vertical="top"/>
    </xf>
    <xf numFmtId="0" fontId="28" fillId="2" borderId="1" xfId="1" applyFont="1" applyFill="1" applyBorder="1">
      <alignment vertical="center"/>
    </xf>
    <xf numFmtId="0" fontId="11" fillId="0" borderId="0" xfId="0" applyFont="1" applyAlignment="1">
      <alignment horizontal="center" vertical="center"/>
    </xf>
    <xf numFmtId="0" fontId="28" fillId="2" borderId="1" xfId="1" applyFont="1" applyFill="1" applyBorder="1" applyAlignment="1">
      <alignment horizontal="center" vertical="center"/>
    </xf>
    <xf numFmtId="0" fontId="0" fillId="0" borderId="9" xfId="0" applyBorder="1" applyAlignment="1">
      <alignment vertical="top" wrapText="1"/>
    </xf>
    <xf numFmtId="0" fontId="0" fillId="0" borderId="10" xfId="0" applyBorder="1" applyAlignment="1">
      <alignment vertical="top" wrapText="1"/>
    </xf>
    <xf numFmtId="0" fontId="3" fillId="0" borderId="0" xfId="1" applyBorder="1" applyAlignment="1">
      <alignment vertical="top"/>
    </xf>
    <xf numFmtId="0" fontId="13" fillId="2" borderId="0" xfId="0" applyFont="1" applyFill="1" applyAlignment="1">
      <alignment vertical="top"/>
    </xf>
    <xf numFmtId="0" fontId="28" fillId="0" borderId="0" xfId="1" applyFont="1" applyAlignment="1">
      <alignment vertical="top"/>
    </xf>
    <xf numFmtId="0" fontId="38" fillId="0" borderId="11" xfId="0" applyFont="1" applyBorder="1" applyAlignment="1">
      <alignment vertical="top"/>
    </xf>
    <xf numFmtId="0" fontId="38" fillId="0" borderId="9" xfId="0" applyFont="1" applyBorder="1" applyAlignment="1">
      <alignment vertical="top"/>
    </xf>
    <xf numFmtId="0" fontId="38" fillId="0" borderId="4" xfId="0" applyFont="1" applyBorder="1" applyAlignment="1">
      <alignment vertical="top"/>
    </xf>
    <xf numFmtId="0" fontId="20" fillId="0" borderId="4" xfId="0" applyFont="1" applyBorder="1" applyAlignment="1">
      <alignment vertical="top"/>
    </xf>
    <xf numFmtId="0" fontId="20" fillId="0" borderId="0" xfId="0" applyFont="1" applyBorder="1" applyAlignment="1">
      <alignment vertical="top"/>
    </xf>
    <xf numFmtId="0" fontId="38" fillId="0" borderId="0" xfId="0" applyFont="1" applyBorder="1" applyAlignment="1">
      <alignment vertical="top"/>
    </xf>
    <xf numFmtId="0" fontId="38" fillId="0" borderId="0" xfId="0" applyFont="1" applyAlignment="1">
      <alignment vertical="top"/>
    </xf>
    <xf numFmtId="0" fontId="38" fillId="2" borderId="0" xfId="0" applyFont="1" applyFill="1">
      <alignment vertical="center"/>
    </xf>
    <xf numFmtId="0" fontId="39" fillId="6" borderId="0" xfId="1" applyFont="1" applyFill="1" applyAlignment="1">
      <alignment horizontal="left" vertical="center"/>
    </xf>
    <xf numFmtId="0" fontId="39" fillId="0" borderId="0" xfId="1" applyFont="1">
      <alignment vertical="center"/>
    </xf>
    <xf numFmtId="0" fontId="39" fillId="7" borderId="0" xfId="1" applyFont="1" applyFill="1">
      <alignment vertical="center"/>
    </xf>
    <xf numFmtId="0" fontId="40" fillId="7" borderId="0" xfId="1" applyFont="1" applyFill="1">
      <alignment vertical="center"/>
    </xf>
    <xf numFmtId="0" fontId="11" fillId="2" borderId="0" xfId="0" applyFont="1" applyFill="1">
      <alignment vertical="center"/>
    </xf>
    <xf numFmtId="0" fontId="41" fillId="0" borderId="0" xfId="0" applyFont="1">
      <alignment vertical="center"/>
    </xf>
    <xf numFmtId="0" fontId="41" fillId="7" borderId="0" xfId="0" applyFont="1" applyFill="1">
      <alignment vertical="center"/>
    </xf>
    <xf numFmtId="0" fontId="0" fillId="0" borderId="7" xfId="0" applyBorder="1" applyAlignment="1">
      <alignment vertical="top" wrapText="1"/>
    </xf>
    <xf numFmtId="0" fontId="0" fillId="0" borderId="7" xfId="0" applyBorder="1" applyAlignment="1">
      <alignment vertical="top"/>
    </xf>
    <xf numFmtId="0" fontId="0" fillId="0" borderId="0" xfId="0"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17" Type="http://schemas.openxmlformats.org/officeDocument/2006/relationships/hyperlink" Target="http://sapporo.gijiroku.com/voices/CGI/voiweb.exe?ACT=100&amp;KENSAKU=1&amp;SORT=0&amp;KTYP=1,2,3,0&amp;KGTP=1,2,3&amp;TITL=%92%E8%97%E1%89%EF,%97%D5%8E%9E%89%EF&amp;TITL_SUBT=%95%BD%90%AC%82Q%82V%94N%91%E6%81@%82Q%89%F1%92%E8%97%E1%89%EF%81|06%8C%8E29%93%FA-02%8D%86&amp;SFIELD1=HTGN&amp;SKEY1=%93%B9%98H&amp;SSPLIT1=+%2B/!()-&amp;FINO=3078&amp;FINOS=3147,3148,3150,3151,3162,3105,3110,3111,3112,3123,3145,3071,3078,3079,3096,3061,3025,3030,3031,3032,3054&amp;PAGE=1&amp;HIT=628&amp;AHIT=-1&amp;YEAR=2015" TargetMode="External"/><Relationship Id="rId21" Type="http://schemas.openxmlformats.org/officeDocument/2006/relationships/hyperlink" Target="http://sapporo.gijiroku.com/voices/CGI/voiweb.exe?ACT=100&amp;KENSAKU=1&amp;SORT=0&amp;KTYP=1,2,3,0&amp;KGTP=1,2,3&amp;TITL=%92%E8%97%E1%89%EF,%97%D5%8E%9E%89%EF&amp;TITL_SUBT=%95%BD%90%AC%82Q%82Q%94N%91%E6%81@%82P%89%F1%92%E8%97%E1%89%EF%81|03%8C%8E01%93%FA-05%8D%86&amp;SFIELD1=HTGN&amp;SKEY1=%93%B9%98H&amp;SSPLIT1=+%2B/!()-&amp;FINO=2305&amp;FINOS=2411,2412,2420,2421,2422,2370,2373,2374,2375,2386,2409,2345,2350,2351,2358,2288,2291,2292,2293,2305,2331&amp;PAGE=1&amp;HIT=628&amp;AHIT=-1&amp;YEAR=2010" TargetMode="External"/><Relationship Id="rId42" Type="http://schemas.openxmlformats.org/officeDocument/2006/relationships/hyperlink" Target="http://sapporo.gijiroku.com/voices/CGI/voiweb.exe?ACT=100&amp;KENSAKU=1&amp;SORT=0&amp;KTYP=1,2,3,0&amp;KGTP=1,2,3&amp;TITL=%92%E8%97%E1%89%EF,%97%D5%8E%9E%89%EF&amp;TITL_SUBT=%95%BD%90%AC%82Q%82R%94N%91%E6%81@%82P%89%F1%92%E8%97%E1%89%EF%81|02%8C%8E17%93%FA-04%8D%86&amp;SFIELD1=HTGN&amp;SKEY1=%93%B9%98H&amp;SSPLIT1=+%2B/!()-&amp;FINO=2449&amp;FINOS=2573,2583,2584,2530,2533,2534,2535,2569,2492,2493,2495,2496,2498,2519,2442,2447,2448,2449,2460,2473&amp;PAGE=1&amp;HIT=628&amp;AHIT=-1&amp;YEAR=2011" TargetMode="External"/><Relationship Id="rId63" Type="http://schemas.openxmlformats.org/officeDocument/2006/relationships/hyperlink" Target="http://sapporo.gijiroku.com/voices/CGI/voiweb.exe?ACT=100&amp;KENSAKU=1&amp;SORT=0&amp;KTYP=1,2,3,0&amp;KGTP=1,2,3&amp;TITL=%92%E8%97%E1%89%EF,%97%D5%8E%9E%89%EF&amp;TITL_SUBT=%95%BD%90%AC%82Q%82S%94N%91%E6%81@%82P%89%F1%92%E8%97%E1%89%EF%81|03%8C%8E28%93%FA-06%8D%86&amp;SFIELD1=HTGN&amp;SKEY1=%93%B9%98H&amp;SSPLIT1=+%2B/!()-&amp;FINO=2638&amp;FINOS=2722,2728,2729,2730,2731,2738,2678,2682,2683,2684,2717,2657,2658,2601,2604,2605,2606,2617,2638&amp;PAGE=1&amp;HIT=628&amp;AHIT=-1&amp;YEAR=2012" TargetMode="External"/><Relationship Id="rId84" Type="http://schemas.openxmlformats.org/officeDocument/2006/relationships/hyperlink" Target="http://sapporo.gijiroku.com/voices/CGI/voiweb.exe?ACT=100&amp;KENSAKU=1&amp;SORT=0&amp;KTYP=1,2,3,0&amp;KGTP=1,2,3&amp;TITL=%92%E8%97%E1%89%EF,%97%D5%8E%9E%89%EF&amp;TITL_SUBT=%95%BD%90%AC%82Q%82T%94N%91%E6%81@%82P%89%F1%92%E8%97%E1%89%EF%81|03%8C%8E14%93%FA-07%8D%86&amp;SFIELD1=HTGN&amp;SKEY1=%93%B9%98H&amp;SSPLIT1=+%2B/!()-&amp;FINO=2778&amp;FINOS=2877,2885,2886,2894,2828,2829,2835,2836,2837,2848,2870,2804,2807,2808,2746,2749,2750,2751,2762,2766,2778,2791&amp;PAGE=1&amp;HIT=628&amp;AHIT=-1&amp;YEAR=2013" TargetMode="External"/><Relationship Id="rId138" Type="http://schemas.openxmlformats.org/officeDocument/2006/relationships/hyperlink" Target="http://sapporo.gijiroku.com/voices/CGI/voiweb.exe?ACT=100&amp;KENSAKU=1&amp;SORT=0&amp;KTYP=1,2,3,0&amp;KGTP=1,2,3&amp;TITL=%92%E8%97%E1%89%EF,%97%D5%8E%9E%89%EF&amp;TITL_SUBT=%95%BD%90%AC%82Q%82P%94N%91%E6%81@%82R%89%F1%92%E8%97%E1%89%EF%81|11%8C%8E05%93%FA-08%8D%86&amp;SFIELD1=HTGN&amp;SKEY1=%93%B9%98H&amp;SSPLIT1=+%2B/!()-&amp;FINO=2259&amp;FINOS=2262,2269,2270,2271,2278,2215,2216,2220,2221,2222,2234,2251,2259,2198,2205,2180,2183,2184,2186,2193,2118,2121,2122,2123,2161&amp;PAGE=1&amp;HIT=628&amp;AHIT=-1&amp;YEAR=2009" TargetMode="External"/><Relationship Id="rId159" Type="http://schemas.openxmlformats.org/officeDocument/2006/relationships/hyperlink" Target="http://sapporo.gijiroku.com/voices/CGI/voiweb.exe?ACT=100&amp;KENSAKU=1&amp;SORT=0&amp;KTYP=1,2,3,0&amp;KGTP=1,2,3&amp;TITL=%92%E8%97%E1%89%EF,%97%D5%8E%9E%89%EF&amp;TITL_SUBT=%95%BD%90%AC%82Q%82O%94N%91%E6%81@%82Q%89%F1%92%E8%97%E1%89%EF%81|05%8C%8E22%93%FA-%96%DA%8E%9F&amp;SFIELD1=HTGN&amp;SKEY1=%93%B9%98H&amp;SSPLIT1=+%2B/!()-&amp;FINO=2010&amp;FINOS=2094,2097,2106,2045,2051,2052,2053,2085,2010,2011,2014,2015,2016,2031,1960,1963,1964,1965,1976,1996&amp;PAGE=1&amp;HIT=628&amp;AHIT=-1&amp;YEAR=2008" TargetMode="External"/><Relationship Id="rId170" Type="http://schemas.openxmlformats.org/officeDocument/2006/relationships/hyperlink" Target="http://sapporo.gijiroku.com/voices/CGI/voiweb.exe?ACT=100&amp;KENSAKU=1&amp;SORT=0&amp;KTYP=1,2,3,0&amp;KGTP=1,2,3&amp;TITL=%92%E8%97%E1%89%EF,%97%D5%8E%9E%89%EF&amp;TITL_SUBT=%95%BD%90%AC%82Q%82O%94N%91%E6%81@%82P%89%F1%92%E8%97%E1%89%EF%81|03%8C%8E28%93%FA-06%8D%86&amp;SFIELD1=HTGN&amp;SKEY1=%93%B9%98H&amp;SSPLIT1=+%2B/!()-&amp;FINO=1996&amp;FINOS=2094,2097,2106,2045,2051,2052,2053,2085,2010,2011,2014,2015,2016,2031,1960,1963,1964,1965,1976,1996&amp;PAGE=1&amp;HIT=628&amp;AHIT=-1&amp;YEAR=2008" TargetMode="External"/><Relationship Id="rId191" Type="http://schemas.openxmlformats.org/officeDocument/2006/relationships/hyperlink" Target="http://sapporo.gijiroku.com/voices/CGI/voiweb.exe?ACT=100&amp;KENSAKU=1&amp;SORT=0&amp;KTYP=1,2,3,0&amp;KGTP=1,2,3&amp;TITL=%92%E8%97%E1%89%EF,%97%D5%8E%9E%89%EF&amp;TITL_SUBT=%95%BD%90%AC%82P%82W%94N%91%E6%81@%82R%89%F1%92%E8%97%E1%89%EF%81|10%8C%8E26%93%FA-06%8D%86&amp;SFIELD1=HTGN&amp;SKEY1=%93%B9%98H&amp;SSPLIT1=+%2B/!()-&amp;FINO=1768&amp;FINOS=1786,1730,1735,1736,1739,1768,1695,1696,1631,1632,1633,1634,1635,1647,1671&amp;PAGE=1&amp;HIT=628&amp;AHIT=-1&amp;YEAR=2006" TargetMode="External"/><Relationship Id="rId205" Type="http://schemas.openxmlformats.org/officeDocument/2006/relationships/hyperlink" Target="http://sapporo.gijiroku.com/voices/CGI/voiweb.exe?ACT=100&amp;KENSAKU=1&amp;SORT=0&amp;KTYP=1,2,3,0&amp;KGTP=1,2,3&amp;TITL=%92%E8%97%E1%89%EF,%97%D5%8E%9E%89%EF&amp;TITL_SUBT=%8F%BA%98a%82U%82Q%94N%91%E6%81@%82R%89%F1%92%E8%97%E1%89%EF%81|09%8C%8E29%93%FA-%96%DA%8E%9F&amp;SFIELD1=HTGN&amp;SKEY1=%93%B9%98H&amp;SSPLIT1=+%2B/!()-&amp;FINO=23&amp;FINOS=32,33,34,35,23,24,26,27,28,30,21,22,11,12,13,14,16,4,5,6,7,8,9,10&amp;PAGE=1&amp;HIT=628&amp;AHIT=-1&amp;YEAR=1987" TargetMode="External"/><Relationship Id="rId226" Type="http://schemas.openxmlformats.org/officeDocument/2006/relationships/hyperlink" Target="http://sapporo.gijiroku.com/voices/CGI/voiweb.exe?ACT=100&amp;KENSAKU=1&amp;SORT=0&amp;KTYP=1,2,3,0&amp;KGTP=1,2,3&amp;TITL=%92%E8%97%E1%89%EF,%97%D5%8E%9E%89%EF&amp;TITL_SUBT=%95%BD%90%AC%82P%82S%94N%91%E6%81@%82S%89%F1%92%E8%97%E1%89%EF%81|12%8C%8E03%93%FA-02%8D%86&amp;SFIELD1=HTGN&amp;SKEY1=%93%B9%98H&amp;SSPLIT1=+%2B/!()-&amp;FINO=1112&amp;FINOS=1110,1112,1113,1082,1083,1084,1085,1086,1109,1075,1041,1043,1044,1045,1049,1068&amp;PAGE=1&amp;HIT=628&amp;AHIT=-1&amp;YEAR=2002" TargetMode="External"/><Relationship Id="rId107" Type="http://schemas.openxmlformats.org/officeDocument/2006/relationships/hyperlink" Target="http://sapporo.gijiroku.com/voices/CGI/voiweb.exe?ACT=100&amp;KENSAKU=1&amp;SORT=0&amp;KTYP=1,2,3,0&amp;KGTP=1,2,3&amp;TITL=%92%E8%97%E1%89%EF,%97%D5%8E%9E%89%EF&amp;TITL_SUBT=%95%BD%90%AC%82Q%82V%94N%91%E6%81@%82S%89%F1%92%E8%97%E1%89%EF%81|12%8C%8E02%93%FA-02%8D%86&amp;SFIELD1=HTGN&amp;SKEY1=%93%B9%98H&amp;SSPLIT1=+%2B/!()-&amp;FINO=3150&amp;FINOS=3147,3148,3150,3151,3162,3105,3110,3111,3112,3123,3145,3071,3078,3079,3096,3061,3025,3030,3031,3032,3054&amp;PAGE=1&amp;HIT=628&amp;AHIT=-1&amp;YEAR=2015" TargetMode="External"/><Relationship Id="rId11" Type="http://schemas.openxmlformats.org/officeDocument/2006/relationships/hyperlink" Target="http://sapporo.gijiroku.com/voices/CGI/voiweb.exe?ACT=100&amp;KENSAKU=1&amp;SORT=0&amp;KTYP=1,2,3,0&amp;KGTP=1,2,3&amp;TITL=%92%E8%97%E1%89%EF,%97%D5%8E%9E%89%EF&amp;TITL_SUBT=%95%BD%90%AC%82Q%82Q%94N%91%E6%81@%82R%89%F1%92%E8%97%E1%89%EF%81|10%8C%8E05%93%FA-05%8D%86&amp;SFIELD1=HTGN&amp;SKEY1=%93%B9%98H&amp;SSPLIT1=+%2B/!()-&amp;FINO=2386&amp;FINOS=2411,2412,2420,2421,2422,2370,2373,2374,2375,2386,2409,2345,2350,2351,2358,2288,2291,2292,2293,2305,2331&amp;PAGE=1&amp;HIT=628&amp;AHIT=-1&amp;YEAR=2010" TargetMode="External"/><Relationship Id="rId32" Type="http://schemas.openxmlformats.org/officeDocument/2006/relationships/hyperlink" Target="http://sapporo.gijiroku.com/voices/CGI/voiweb.exe?ACT=100&amp;KENSAKU=1&amp;SORT=0&amp;KTYP=1,2,3,0&amp;KGTP=1,2,3&amp;TITL=%92%E8%97%E1%89%EF,%97%D5%8E%9E%89%EF&amp;TITL_SUBT=%95%BD%90%AC%82Q%82R%94N%91%E6%81@%82R%89%F1%92%E8%97%E1%89%EF%81|11%8C%8E07%93%FA-06%8D%86&amp;SFIELD1=HTGN&amp;SKEY1=%93%B9%98H&amp;SSPLIT1=+%2B/!()-&amp;FINO=2569&amp;FINOS=2573,2583,2584,2530,2533,2534,2535,2569,2492,2493,2495,2496,2498,2519,2442,2447,2448,2449,2460,2473&amp;PAGE=1&amp;HIT=628&amp;AHIT=-1&amp;YEAR=2011" TargetMode="External"/><Relationship Id="rId53" Type="http://schemas.openxmlformats.org/officeDocument/2006/relationships/hyperlink" Target="http://sapporo.gijiroku.com/voices/CGI/voiweb.exe?ACT=100&amp;KENSAKU=1&amp;SORT=0&amp;KTYP=1,2,3,0&amp;KGTP=1,2,3&amp;TITL=%92%E8%97%E1%89%EF,%97%D5%8E%9E%89%EF&amp;TITL_SUBT=%95%BD%90%AC%82Q%82S%94N%91%E6%81@%82R%89%F1%92%E8%97%E1%89%EF%81|09%8C%8E26%93%FA-03%8D%86&amp;SFIELD1=HTGN&amp;SKEY1=%93%B9%98H&amp;SSPLIT1=+%2B/!()-&amp;FINO=2683&amp;FINOS=2722,2728,2729,2730,2731,2738,2678,2682,2683,2684,2717,2657,2658,2601,2604,2605,2606,2617,2638&amp;PAGE=1&amp;HIT=628&amp;AHIT=-1&amp;YEAR=2012" TargetMode="External"/><Relationship Id="rId74" Type="http://schemas.openxmlformats.org/officeDocument/2006/relationships/hyperlink" Target="http://sapporo.gijiroku.com/voices/CGI/voiweb.exe?ACT=100&amp;KENSAKU=1&amp;SORT=0&amp;KTYP=1,2,3,0&amp;KGTP=1,2,3&amp;TITL=%92%E8%97%E1%89%EF,%97%D5%8E%9E%89%EF&amp;TITL_SUBT=%95%BD%90%AC%82Q%82T%94N%81@%91%E6%82R%89%F1%92%E8%97%E1%89%EF%81|10%8C%8E31%93%FA-06%8D%86&amp;SFIELD1=HTGN&amp;SKEY1=%93%B9%98H&amp;SSPLIT1=+%2B/!()-&amp;FINO=2870&amp;FINOS=2877,2885,2886,2894,2828,2829,2835,2836,2837,2848,2870,2804,2807,2808,2746,2749,2750,2751,2762,2766,2778,2791&amp;PAGE=1&amp;HIT=628&amp;AHIT=-1&amp;YEAR=2013" TargetMode="External"/><Relationship Id="rId128" Type="http://schemas.openxmlformats.org/officeDocument/2006/relationships/hyperlink" Target="http://sapporo.gijiroku.com/voices/CGI/voiweb.exe?ACT=100&amp;KENSAKU=1&amp;SORT=0&amp;KTYP=1,2,3,0&amp;KGTP=1,2,3&amp;TITL=%92%E8%97%E1%89%EF,%97%D5%8E%9E%89%EF&amp;TITL_SUBT=%95%BD%90%AC%82Q%82P%94N%91%E6%81@%82S%89%F1%92%E8%97%E1%89%EF%81|12%8C%8E03%93%FA-04%8D%86&amp;SFIELD1=HTGN&amp;SKEY1=%93%B9%98H&amp;SSPLIT1=+%2B/!()-&amp;FINO=2270&amp;FINOS=2262,2269,2270,2271,2278,2215,2216,2220,2221,2222,2234,2251,2259,2198,2205,2180,2183,2184,2186,2193,2118,2121,2122,2123,2161&amp;PAGE=1&amp;HIT=628&amp;AHIT=-1&amp;YEAR=2009" TargetMode="External"/><Relationship Id="rId149" Type="http://schemas.openxmlformats.org/officeDocument/2006/relationships/hyperlink" Target="http://sapporo.gijiroku.com/voices/CGI/voiweb.exe?ACT=100&amp;KENSAKU=1&amp;SORT=0&amp;KTYP=1,2,3,0&amp;KGTP=1,2,3&amp;TITL=%92%E8%97%E1%89%EF,%97%D5%8E%9E%89%EF&amp;TITL_SUBT=%95%BD%90%AC%82Q%82P%94N%91%E6%81@%82P%89%F1%92%E8%97%E1%89%EF%81|02%8C%8E19%93%FA-04%8D%86&amp;SFIELD1=HTGN&amp;SKEY1=%93%B9%98H&amp;SSPLIT1=+%2B/!()-&amp;FINO=2123&amp;FINOS=2262,2269,2270,2271,2278,2215,2216,2220,2221,2222,2234,2251,2259,2198,2205,2180,2183,2184,2186,2193,2118,2121,2122,2123,2161&amp;PAGE=1&amp;HIT=628&amp;AHIT=-1&amp;YEAR=2009" TargetMode="External"/><Relationship Id="rId5" Type="http://schemas.openxmlformats.org/officeDocument/2006/relationships/hyperlink" Target="http://sapporo.gijiroku.com/voices/CGI/voiweb.exe?ACT=100&amp;KENSAKU=1&amp;SORT=0&amp;KTYP=1,2,3,0&amp;KGTP=1,2,3&amp;TITL=%92%E8%97%E1%89%EF,%97%D5%8E%9E%89%EF&amp;TITL_SUBT=%95%BD%90%AC%82Q%82Q%94N%91%E6%81@%82S%89%F1%92%E8%97%E1%89%EF%81|12%8C%8E02%93%FA-04%8D%86&amp;SFIELD1=HTGN&amp;SKEY1=%93%B9%98H&amp;SSPLIT1=+%2B/!()-&amp;FINO=2421&amp;FINOS=2411,2412,2420,2421,2422,2370,2373,2374,2375,2386,2409,2345,2350,2351,2358,2288,2291,2292,2293,2305,2331&amp;PAGE=1&amp;HIT=628&amp;AHIT=-1&amp;YEAR=2010" TargetMode="External"/><Relationship Id="rId95" Type="http://schemas.openxmlformats.org/officeDocument/2006/relationships/hyperlink" Target="http://sapporo.gijiroku.com/voices/CGI/voiweb.exe?ACT=100&amp;KENSAKU=1&amp;SORT=0&amp;KTYP=1,2,3,0&amp;KGTP=1,2,3&amp;TITL=%92%E8%97%E1%89%EF,%97%D5%8E%9E%89%EF&amp;TITL_SUBT=%95%BD%90%AC%82Q%82U%94N%81@%91%E6%82R%89%F1%92%E8%97%E1%89%EF%81|11%8C%8E06%93%FA-06%8D%86&amp;SFIELD1=HTGN&amp;SKEY1=%93%B9%98H&amp;SSPLIT1=+%2B/!()-&amp;FINO=3004&amp;FINOS=3008,3012,3013,2967,2968,2972,2973,2974,2985,3004,2947,2949,2950,2903,2905,2906,2907,2918,2940&amp;PAGE=1&amp;HIT=628&amp;AHIT=-1&amp;YEAR=2014" TargetMode="External"/><Relationship Id="rId160" Type="http://schemas.openxmlformats.org/officeDocument/2006/relationships/hyperlink" Target="http://sapporo.gijiroku.com/voices/CGI/voiweb.exe?ACT=100&amp;KENSAKU=1&amp;SORT=0&amp;KTYP=1,2,3,0&amp;KGTP=1,2,3&amp;TITL=%92%E8%97%E1%89%EF,%97%D5%8E%9E%89%EF&amp;TITL_SUBT=%95%BD%90%AC%82Q%82O%94N%91%E6%81@%82Q%89%F1%92%E8%97%E1%89%EF%81|05%8C%8E22%93%FA-01%8D%86&amp;SFIELD1=HTGN&amp;SKEY1=%93%B9%98H&amp;SSPLIT1=+%2B/!()-&amp;FINO=2011&amp;FINOS=2094,2097,2106,2045,2051,2052,2053,2085,2010,2011,2014,2015,2016,2031,1960,1963,1964,1965,1976,1996&amp;PAGE=1&amp;HIT=628&amp;AHIT=-1&amp;YEAR=2008" TargetMode="External"/><Relationship Id="rId181" Type="http://schemas.openxmlformats.org/officeDocument/2006/relationships/hyperlink" Target="http://sapporo.gijiroku.com/voices/CGI/voiweb.exe?ACT=100&amp;KENSAKU=1&amp;SORT=0&amp;KTYP=1,2,3,0&amp;KGTP=1,2,3&amp;TITL=%92%E8%97%E1%89%EF,%97%D5%8E%9E%89%EF&amp;TITL_SUBT=%95%BD%90%AC%82P%82X%94N%91%E6%81@%82P%89%F1%92%E8%97%E1%89%EF%81|02%8C%8E14%93%FA-02%8D%86&amp;SFIELD1=HTGN&amp;SKEY1=%93%B9%98H&amp;SSPLIT1=+%2B/!()-&amp;FINO=1811&amp;FINOS=1941,1942,1894,1895,1927,1850,1853,1868,1809,1810,1811,1812,1813,1824,1837&amp;PAGE=1&amp;HIT=628&amp;AHIT=-1&amp;YEAR=2007" TargetMode="External"/><Relationship Id="rId216" Type="http://schemas.openxmlformats.org/officeDocument/2006/relationships/hyperlink" Target="http://sapporo.gijiroku.com/voices/CGI/voiweb.exe?ACT=100&amp;KENSAKU=1&amp;SORT=0&amp;KTYP=1,2,3,0&amp;KGTP=1,2,3&amp;TITL=%92%E8%97%E1%89%EF,%97%D5%8E%9E%89%EF&amp;TITL_SUBT=%8F%BA%98a%82U%82Q%94N%91%E6%81@%82Q%89%F1%92%E8%97%E1%89%EF%81|05%8C%8E15%93%FA-04%8D%86&amp;SFIELD1=HTGN&amp;SKEY1=%93%B9%98H&amp;SSPLIT1=+%2B/!()-&amp;FINO=14&amp;FINOS=32,33,34,35,23,24,26,27,28,30,21,22,11,12,13,14,16,4,5,6,7,8,9,10&amp;PAGE=1&amp;HIT=628&amp;AHIT=-1&amp;YEAR=1987" TargetMode="External"/><Relationship Id="rId237" Type="http://schemas.openxmlformats.org/officeDocument/2006/relationships/hyperlink" Target="http://sapporo.gijiroku.com/voices/CGI/voiweb.exe?ACT=100&amp;KENSAKU=1&amp;SORT=0&amp;KTYP=1,2,3,0&amp;KGTP=1,2,3&amp;TITL=%92%E8%97%E1%89%EF,%97%D5%8E%9E%89%EF&amp;TITL_SUBT=%95%BD%90%AC%82P%82S%94N%91%E6%81@%82P%89%F1%92%E8%97%E1%89%EF%81|02%8C%8E28%93%FA-04%8D%86&amp;SFIELD1=HTGN&amp;SKEY1=%93%B9%98H&amp;SSPLIT1=+%2B/!()-&amp;FINO=1044&amp;FINOS=1110,1112,1113,1082,1083,1084,1085,1086,1109,1075,1041,1043,1044,1045,1049,1068&amp;PAGE=1&amp;HIT=628&amp;AHIT=-1&amp;YEAR=2002" TargetMode="External"/><Relationship Id="rId22" Type="http://schemas.openxmlformats.org/officeDocument/2006/relationships/hyperlink" Target="http://sapporo.gijiroku.com/voices/CGI/voiweb.exe?ACT=100&amp;KENSAKU=1&amp;SORT=0&amp;KTYP=1,2,3,0&amp;KGTP=1,2,3&amp;TITL=%92%E8%97%E1%89%EF,%97%D5%8E%9E%89%EF&amp;TITL_SUBT=%95%BD%90%AC%82Q%82Q%94N%91%E6%81@%82P%89%F1%92%E8%97%E1%89%EF%81|03%8C%8E30%93%FA-07%8D%86&amp;SFIELD1=HTGN&amp;SKEY1=%93%B9%98H&amp;SSPLIT1=+%2B/!()-&amp;FINO=2331&amp;FINOS=2411,2412,2420,2421,2422,2370,2373,2374,2375,2386,2409,2345,2350,2351,2358,2288,2291,2292,2293,2305,2331&amp;PAGE=1&amp;HIT=628&amp;AHIT=-1&amp;YEAR=2010" TargetMode="External"/><Relationship Id="rId43" Type="http://schemas.openxmlformats.org/officeDocument/2006/relationships/hyperlink" Target="http://sapporo.gijiroku.com/voices/CGI/voiweb.exe?ACT=100&amp;KENSAKU=1&amp;SORT=0&amp;KTYP=1,2,3,0&amp;KGTP=1,2,3&amp;TITL=%92%E8%97%E1%89%EF,%97%D5%8E%9E%89%EF&amp;TITL_SUBT=%95%BD%90%AC%82Q%82R%94N%91%E6%81@%82P%89%F1%92%E8%97%E1%89%EF%81|02%8C%8E22%93%FA-05%8D%86&amp;SFIELD1=HTGN&amp;SKEY1=%93%B9%98H&amp;SSPLIT1=+%2B/!()-&amp;FINO=2460&amp;FINOS=2573,2583,2584,2530,2533,2534,2535,2569,2492,2493,2495,2496,2498,2519,2442,2447,2448,2449,2460,2473&amp;PAGE=1&amp;HIT=628&amp;AHIT=-1&amp;YEAR=2011" TargetMode="External"/><Relationship Id="rId64" Type="http://schemas.openxmlformats.org/officeDocument/2006/relationships/hyperlink" Target="http://sapporo.gijiroku.com/voices/CGI/voiweb.exe?ACT=100&amp;KENSAKU=1&amp;SORT=0&amp;KTYP=1,2,3,0&amp;KGTP=1,2,3&amp;TITL=%92%E8%97%E1%89%EF,%97%D5%8E%9E%89%EF&amp;TITL_SUBT=%95%BD%90%AC%82Q%82T%94N%81@%91%E6%82S%89%F1%92%E8%97%E1%89%EF%81|11%8C%8E28%93%FA-01%8D%86&amp;SFIELD1=HTGN&amp;SKEY1=%93%B9%98H&amp;SSPLIT1=+%2B/!()-&amp;FINO=2877&amp;FINOS=2877,2885,2886,2894,2828,2829,2835,2836,2837,2848,2870,2804,2807,2808,2746,2749,2750,2751,2762,2766,2778,2791&amp;PAGE=1&amp;HIT=628&amp;AHIT=-1&amp;YEAR=2013" TargetMode="External"/><Relationship Id="rId118" Type="http://schemas.openxmlformats.org/officeDocument/2006/relationships/hyperlink" Target="http://sapporo.gijiroku.com/voices/CGI/voiweb.exe?ACT=100&amp;KENSAKU=1&amp;SORT=0&amp;KTYP=1,2,3,0&amp;KGTP=1,2,3&amp;TITL=%92%E8%97%E1%89%EF,%97%D5%8E%9E%89%EF&amp;TITL_SUBT=%95%BD%90%AC%82Q%82V%94N%91%E6%81@%82Q%89%F1%92%E8%97%E1%89%EF%81|06%8C%8E30%93%FA-03%8D%86&amp;SFIELD1=HTGN&amp;SKEY1=%93%B9%98H&amp;SSPLIT1=+%2B/!()-&amp;FINO=3079&amp;FINOS=3147,3148,3150,3151,3162,3105,3110,3111,3112,3123,3145,3071,3078,3079,3096,3061,3025,3030,3031,3032,3054&amp;PAGE=1&amp;HIT=628&amp;AHIT=-1&amp;YEAR=2015" TargetMode="External"/><Relationship Id="rId139" Type="http://schemas.openxmlformats.org/officeDocument/2006/relationships/hyperlink" Target="http://sapporo.gijiroku.com/voices/CGI/voiweb.exe?ACT=100&amp;KENSAKU=1&amp;SORT=0&amp;KTYP=1,2,3,0&amp;KGTP=1,2,3&amp;TITL=%92%E8%97%E1%89%EF,%97%D5%8E%9E%89%EF&amp;TITL_SUBT=%95%BD%90%AC%82Q%82P%94N%91%E6%81@%82Q%89%F1%97%D5%8E%9E%89%EF%81|07%8C%8E07%93%FA-01%8D%86&amp;SFIELD1=HTGN&amp;SKEY1=%93%B9%98H&amp;SSPLIT1=+%2B/!()-&amp;FINO=2198&amp;FINOS=2262,2269,2270,2271,2278,2215,2216,2220,2221,2222,2234,2251,2259,2198,2205,2180,2183,2184,2186,2193,2118,2121,2122,2123,2161&amp;PAGE=1&amp;HIT=628&amp;AHIT=-1&amp;YEAR=2009" TargetMode="External"/><Relationship Id="rId85" Type="http://schemas.openxmlformats.org/officeDocument/2006/relationships/hyperlink" Target="http://sapporo.gijiroku.com/voices/CGI/voiweb.exe?ACT=100&amp;KENSAKU=1&amp;SORT=0&amp;KTYP=1,2,3,0&amp;KGTP=1,2,3&amp;TITL=%92%E8%97%E1%89%EF,%97%D5%8E%9E%89%EF&amp;TITL_SUBT=%95%BD%90%AC%82Q%82T%94N%91%E6%81@%82P%89%F1%92%E8%97%E1%89%EF%81|03%8C%8E28%93%FA-08%8D%86&amp;SFIELD1=HTGN&amp;SKEY1=%93%B9%98H&amp;SSPLIT1=+%2B/!()-&amp;FINO=2791&amp;FINOS=2877,2885,2886,2894,2828,2829,2835,2836,2837,2848,2870,2804,2807,2808,2746,2749,2750,2751,2762,2766,2778,2791&amp;PAGE=1&amp;HIT=628&amp;AHIT=-1&amp;YEAR=2013" TargetMode="External"/><Relationship Id="rId150" Type="http://schemas.openxmlformats.org/officeDocument/2006/relationships/hyperlink" Target="http://sapporo.gijiroku.com/voices/CGI/voiweb.exe?ACT=100&amp;KENSAKU=1&amp;SORT=0&amp;KTYP=1,2,3,0&amp;KGTP=1,2,3&amp;TITL=%92%E8%97%E1%89%EF,%97%D5%8E%9E%89%EF&amp;TITL_SUBT=%95%BD%90%AC%82Q%82P%94N%91%E6%81@%82P%89%F1%92%E8%97%E1%89%EF%81|03%8C%8E30%93%FA-07%8D%86&amp;SFIELD1=HTGN&amp;SKEY1=%93%B9%98H&amp;SSPLIT1=+%2B/!()-&amp;FINO=2161&amp;FINOS=2262,2269,2270,2271,2278,2215,2216,2220,2221,2222,2234,2251,2259,2198,2205,2180,2183,2184,2186,2193,2118,2121,2122,2123,2161&amp;PAGE=1&amp;HIT=628&amp;AHIT=-1&amp;YEAR=2009" TargetMode="External"/><Relationship Id="rId171" Type="http://schemas.openxmlformats.org/officeDocument/2006/relationships/hyperlink" Target="http://sapporo.gijiroku.com/voices/CGI/voiweb.exe?ACT=100&amp;KENSAKU=1&amp;SORT=0&amp;KTYP=1,2,3,0&amp;KGTP=1,2,3&amp;TITL=%92%E8%97%E1%89%EF,%97%D5%8E%9E%89%EF&amp;TITL_SUBT=%95%BD%90%AC%82P%82X%94N%91%E6%81@%82S%89%F1%92%E8%97%E1%89%EF%81|12%8C%8E04%93%FA-03%8D%86&amp;SFIELD1=HTGN&amp;SKEY1=%93%B9%98H&amp;SSPLIT1=+%2B/!()-&amp;FINO=1941&amp;FINOS=1941,1942,1894,1895,1927,1850,1853,1868,1809,1810,1811,1812,1813,1824,1837&amp;PAGE=1&amp;HIT=628&amp;AHIT=-1&amp;YEAR=2007" TargetMode="External"/><Relationship Id="rId192" Type="http://schemas.openxmlformats.org/officeDocument/2006/relationships/hyperlink" Target="http://sapporo.gijiroku.com/voices/CGI/voiweb.exe?ACT=100&amp;KENSAKU=1&amp;SORT=0&amp;KTYP=1,2,3,0&amp;KGTP=1,2,3&amp;TITL=%92%E8%97%E1%89%EF,%97%D5%8E%9E%89%EF&amp;TITL_SUBT=%95%BD%90%AC%82P%82W%94N%91%E6%81@%82Q%89%F1%92%E8%97%E1%89%EF%81|06%8C%8E06%93%FA-02%8D%86&amp;SFIELD1=HTGN&amp;SKEY1=%93%B9%98H&amp;SSPLIT1=+%2B/!()-&amp;FINO=1695&amp;FINOS=1786,1730,1735,1736,1739,1768,1695,1696,1631,1632,1633,1634,1635,1647,1671&amp;PAGE=1&amp;HIT=628&amp;AHIT=-1&amp;YEAR=2006" TargetMode="External"/><Relationship Id="rId206" Type="http://schemas.openxmlformats.org/officeDocument/2006/relationships/hyperlink" Target="http://sapporo.gijiroku.com/voices/CGI/voiweb.exe?ACT=100&amp;KENSAKU=1&amp;SORT=0&amp;KTYP=1,2,3,0&amp;KGTP=1,2,3&amp;TITL=%92%E8%97%E1%89%EF,%97%D5%8E%9E%89%EF&amp;TITL_SUBT=%8F%BA%98a%82U%82Q%94N%91%E6%81@%82R%89%F1%92%E8%97%E1%89%EF%81|09%8C%8E29%93%FA-01%8D%86&amp;SFIELD1=HTGN&amp;SKEY1=%93%B9%98H&amp;SSPLIT1=+%2B/!()-&amp;FINO=24&amp;FINOS=32,33,34,35,23,24,26,27,28,30,21,22,11,12,13,14,16,4,5,6,7,8,9,10&amp;PAGE=1&amp;HIT=628&amp;AHIT=-1&amp;YEAR=1987" TargetMode="External"/><Relationship Id="rId227" Type="http://schemas.openxmlformats.org/officeDocument/2006/relationships/hyperlink" Target="http://sapporo.gijiroku.com/voices/CGI/voiweb.exe?ACT=100&amp;KENSAKU=1&amp;SORT=0&amp;KTYP=1,2,3,0&amp;KGTP=1,2,3&amp;TITL=%92%E8%97%E1%89%EF,%97%D5%8E%9E%89%EF&amp;TITL_SUBT=%95%BD%90%AC%82P%82S%94N%91%E6%81@%82S%89%F1%92%E8%97%E1%89%EF%81|12%8C%8E04%93%FA-03%8D%86&amp;SFIELD1=HTGN&amp;SKEY1=%93%B9%98H&amp;SSPLIT1=+%2B/!()-&amp;FINO=1113&amp;FINOS=1110,1112,1113,1082,1083,1084,1085,1086,1109,1075,1041,1043,1044,1045,1049,1068&amp;PAGE=1&amp;HIT=628&amp;AHIT=-1&amp;YEAR=2002" TargetMode="External"/><Relationship Id="rId12" Type="http://schemas.openxmlformats.org/officeDocument/2006/relationships/hyperlink" Target="http://sapporo.gijiroku.com/voices/CGI/voiweb.exe?ACT=100&amp;KENSAKU=1&amp;SORT=0&amp;KTYP=1,2,3,0&amp;KGTP=1,2,3&amp;TITL=%92%E8%97%E1%89%EF,%97%D5%8E%9E%89%EF&amp;TITL_SUBT=%95%BD%90%AC%82Q%82Q%94N%91%E6%81@%82R%89%F1%92%E8%97%E1%89%EF%81|10%8C%8E29%93%FA-07%8D%86&amp;SFIELD1=HTGN&amp;SKEY1=%93%B9%98H&amp;SSPLIT1=+%2B/!()-&amp;FINO=2409&amp;FINOS=2411,2412,2420,2421,2422,2370,2373,2374,2375,2386,2409,2345,2350,2351,2358,2288,2291,2292,2293,2305,2331&amp;PAGE=1&amp;HIT=628&amp;AHIT=-1&amp;YEAR=2010" TargetMode="External"/><Relationship Id="rId33" Type="http://schemas.openxmlformats.org/officeDocument/2006/relationships/hyperlink" Target="http://sapporo.gijiroku.com/voices/CGI/voiweb.exe?ACT=100&amp;KENSAKU=1&amp;SORT=0&amp;KTYP=1,2,3,0&amp;KGTP=1,2,3&amp;TITL=%92%E8%97%E1%89%EF,%97%D5%8E%9E%89%EF&amp;TITL_SUBT=%95%BD%90%AC%82Q%82R%94N%91%E6%81@%82Q%89%F1%92%E8%97%E1%89%EF%81|06%8C%8E09%93%FA-%96%DA%8E%9F&amp;SFIELD1=HTGN&amp;SKEY1=%93%B9%98H&amp;SSPLIT1=+%2B/!()-&amp;FINO=2492&amp;FINOS=2573,2583,2584,2530,2533,2534,2535,2569,2492,2493,2495,2496,2498,2519,2442,2447,2448,2449,2460,2473&amp;PAGE=1&amp;HIT=628&amp;AHIT=-1&amp;YEAR=2011" TargetMode="External"/><Relationship Id="rId108" Type="http://schemas.openxmlformats.org/officeDocument/2006/relationships/hyperlink" Target="http://sapporo.gijiroku.com/voices/CGI/voiweb.exe?ACT=100&amp;KENSAKU=1&amp;SORT=0&amp;KTYP=1,2,3,0&amp;KGTP=1,2,3&amp;TITL=%92%E8%97%E1%89%EF,%97%D5%8E%9E%89%EF&amp;TITL_SUBT=%95%BD%90%AC%82Q%82V%94N%91%E6%81@%82S%89%F1%92%E8%97%E1%89%EF%81|12%8C%8E03%93%FA-03%8D%86&amp;SFIELD1=HTGN&amp;SKEY1=%93%B9%98H&amp;SSPLIT1=+%2B/!()-&amp;FINO=3151&amp;FINOS=3147,3148,3150,3151,3162,3105,3110,3111,3112,3123,3145,3071,3078,3079,3096,3061,3025,3030,3031,3032,3054&amp;PAGE=1&amp;HIT=628&amp;AHIT=-1&amp;YEAR=2015" TargetMode="External"/><Relationship Id="rId129" Type="http://schemas.openxmlformats.org/officeDocument/2006/relationships/hyperlink" Target="http://sapporo.gijiroku.com/voices/CGI/voiweb.exe?ACT=100&amp;KENSAKU=1&amp;SORT=0&amp;KTYP=1,2,3,0&amp;KGTP=1,2,3&amp;TITL=%92%E8%97%E1%89%EF,%97%D5%8E%9E%89%EF&amp;TITL_SUBT=%95%BD%90%AC%82Q%82P%94N%91%E6%81@%82S%89%F1%92%E8%97%E1%89%EF%81|12%8C%8E04%93%FA-05%8D%86&amp;SFIELD1=HTGN&amp;SKEY1=%93%B9%98H&amp;SSPLIT1=+%2B/!()-&amp;FINO=2271&amp;FINOS=2262,2269,2270,2271,2278,2215,2216,2220,2221,2222,2234,2251,2259,2198,2205,2180,2183,2184,2186,2193,2118,2121,2122,2123,2161&amp;PAGE=1&amp;HIT=628&amp;AHIT=-1&amp;YEAR=2009" TargetMode="External"/><Relationship Id="rId54" Type="http://schemas.openxmlformats.org/officeDocument/2006/relationships/hyperlink" Target="http://sapporo.gijiroku.com/voices/CGI/voiweb.exe?ACT=100&amp;KENSAKU=1&amp;SORT=0&amp;KTYP=1,2,3,0&amp;KGTP=1,2,3&amp;TITL=%92%E8%97%E1%89%EF,%97%D5%8E%9E%89%EF&amp;TITL_SUBT=%95%BD%90%AC%82Q%82S%94N%91%E6%81@%82R%89%F1%92%E8%97%E1%89%EF%81|09%8C%8E27%93%FA-04%8D%86&amp;SFIELD1=HTGN&amp;SKEY1=%93%B9%98H&amp;SSPLIT1=+%2B/!()-&amp;FINO=2684&amp;FINOS=2722,2728,2729,2730,2731,2738,2678,2682,2683,2684,2717,2657,2658,2601,2604,2605,2606,2617,2638&amp;PAGE=1&amp;HIT=628&amp;AHIT=-1&amp;YEAR=2012" TargetMode="External"/><Relationship Id="rId75" Type="http://schemas.openxmlformats.org/officeDocument/2006/relationships/hyperlink" Target="http://sapporo.gijiroku.com/voices/CGI/voiweb.exe?ACT=100&amp;KENSAKU=1&amp;SORT=0&amp;KTYP=1,2,3,0&amp;KGTP=1,2,3&amp;TITL=%92%E8%97%E1%89%EF,%97%D5%8E%9E%89%EF&amp;TITL_SUBT=%95%BD%90%AC%82Q%82T%94N%91%E6%81@%82Q%89%F1%92%E8%97%E1%89%EF%81|05%8C%8E30%93%FA-%96%DA%8E%9F&amp;SFIELD1=HTGN&amp;SKEY1=%93%B9%98H&amp;SSPLIT1=+%2B/!()-&amp;FINO=2804&amp;FINOS=2877,2885,2886,2894,2828,2829,2835,2836,2837,2848,2870,2804,2807,2808,2746,2749,2750,2751,2762,2766,2778,2791&amp;PAGE=1&amp;HIT=628&amp;AHIT=-1&amp;YEAR=2013" TargetMode="External"/><Relationship Id="rId96" Type="http://schemas.openxmlformats.org/officeDocument/2006/relationships/hyperlink" Target="http://sapporo.gijiroku.com/voices/CGI/voiweb.exe?ACT=100&amp;KENSAKU=1&amp;SORT=0&amp;KTYP=1,2,3,0&amp;KGTP=1,2,3&amp;TITL=%92%E8%97%E1%89%EF,%97%D5%8E%9E%89%EF&amp;TITL_SUBT=%95%BD%90%AC%82Q%82U%94N%91%E6%81@%82Q%89%F1%92%E8%97%E1%89%EF%81|05%8C%8E16%93%FA-%96%DA%8E%9F&amp;SFIELD1=HTGN&amp;SKEY1=%93%B9%98H&amp;SSPLIT1=+%2B/!()-&amp;FINO=2947&amp;FINOS=3008,3012,3013,2967,2968,2972,2973,2974,2985,3004,2947,2949,2950,2903,2905,2906,2907,2918,2940&amp;PAGE=1&amp;HIT=628&amp;AHIT=-1&amp;YEAR=2014" TargetMode="External"/><Relationship Id="rId140" Type="http://schemas.openxmlformats.org/officeDocument/2006/relationships/hyperlink" Target="http://sapporo.gijiroku.com/voices/CGI/voiweb.exe?ACT=100&amp;KENSAKU=1&amp;SORT=0&amp;KTYP=1,2,3,0&amp;KGTP=1,2,3&amp;TITL=%92%E8%97%E1%89%EF,%97%D5%8E%9E%89%EF&amp;TITL_SUBT=%95%BD%90%AC%82Q%82P%94N%91%E6%81@%82Q%89%F1%97%D5%8E%9E%89%EF%81|07%8C%8E08%93%FA-02%8D%86&amp;SFIELD1=HTGN&amp;SKEY1=%93%B9%98H&amp;SSPLIT1=+%2B/!()-&amp;FINO=2205&amp;FINOS=2262,2269,2270,2271,2278,2215,2216,2220,2221,2222,2234,2251,2259,2198,2205,2180,2183,2184,2186,2193,2118,2121,2122,2123,2161&amp;PAGE=1&amp;HIT=628&amp;AHIT=-1&amp;YEAR=2009" TargetMode="External"/><Relationship Id="rId161" Type="http://schemas.openxmlformats.org/officeDocument/2006/relationships/hyperlink" Target="http://sapporo.gijiroku.com/voices/CGI/voiweb.exe?ACT=100&amp;KENSAKU=1&amp;SORT=0&amp;KTYP=1,2,3,0&amp;KGTP=1,2,3&amp;TITL=%92%E8%97%E1%89%EF,%97%D5%8E%9E%89%EF&amp;TITL_SUBT=%95%BD%90%AC%82Q%82O%94N%91%E6%81@%82Q%89%F1%92%E8%97%E1%89%EF%81|05%8C%8E28%93%FA-02%8D%86&amp;SFIELD1=HTGN&amp;SKEY1=%93%B9%98H&amp;SSPLIT1=+%2B/!()-&amp;FINO=2014&amp;FINOS=2094,2097,2106,2045,2051,2052,2053,2085,2010,2011,2014,2015,2016,2031,1960,1963,1964,1965,1976,1996&amp;PAGE=1&amp;HIT=628&amp;AHIT=-1&amp;YEAR=2008" TargetMode="External"/><Relationship Id="rId182" Type="http://schemas.openxmlformats.org/officeDocument/2006/relationships/hyperlink" Target="http://sapporo.gijiroku.com/voices/CGI/voiweb.exe?ACT=100&amp;KENSAKU=1&amp;SORT=0&amp;KTYP=1,2,3,0&amp;KGTP=1,2,3&amp;TITL=%92%E8%97%E1%89%EF,%97%D5%8E%9E%89%EF&amp;TITL_SUBT=%95%BD%90%AC%82P%82X%94N%91%E6%81@%82P%89%F1%92%E8%97%E1%89%EF%81|02%8C%8E15%93%FA-03%8D%86&amp;SFIELD1=HTGN&amp;SKEY1=%93%B9%98H&amp;SSPLIT1=+%2B/!()-&amp;FINO=1812&amp;FINOS=1941,1942,1894,1895,1927,1850,1853,1868,1809,1810,1811,1812,1813,1824,1837&amp;PAGE=1&amp;HIT=628&amp;AHIT=-1&amp;YEAR=2007" TargetMode="External"/><Relationship Id="rId217" Type="http://schemas.openxmlformats.org/officeDocument/2006/relationships/hyperlink" Target="http://sapporo.gijiroku.com/voices/CGI/voiweb.exe?ACT=100&amp;KENSAKU=1&amp;SORT=0&amp;KTYP=1,2,3,0&amp;KGTP=1,2,3&amp;TITL=%92%E8%97%E1%89%EF,%97%D5%8E%9E%89%EF&amp;TITL_SUBT=%8F%BA%98a%82U%82Q%94N%91%E6%81@%82Q%89%F1%92%E8%97%E1%89%EF%81|05%8C%8E25%93%FA-06%8D%86&amp;SFIELD1=HTGN&amp;SKEY1=%93%B9%98H&amp;SSPLIT1=+%2B/!()-&amp;FINO=16&amp;FINOS=32,33,34,35,23,24,26,27,28,30,21,22,11,12,13,14,16,4,5,6,7,8,9,10&amp;PAGE=1&amp;HIT=628&amp;AHIT=-1&amp;YEAR=1987" TargetMode="External"/><Relationship Id="rId6" Type="http://schemas.openxmlformats.org/officeDocument/2006/relationships/hyperlink" Target="http://sapporo.gijiroku.com/voices/CGI/voiweb.exe?ACT=100&amp;KENSAKU=1&amp;SORT=0&amp;KTYP=1,2,3,0&amp;KGTP=1,2,3&amp;TITL=%92%E8%97%E1%89%EF,%97%D5%8E%9E%89%EF&amp;TITL_SUBT=%95%BD%90%AC%82Q%82Q%94N%91%E6%81@%82S%89%F1%92%E8%97%E1%89%EF%81|12%8C%8E03%93%FA-05%8D%86&amp;SFIELD1=HTGN&amp;SKEY1=%93%B9%98H&amp;SSPLIT1=+%2B/!()-&amp;FINO=2422&amp;FINOS=2411,2412,2420,2421,2422,2370,2373,2374,2375,2386,2409,2345,2350,2351,2358,2288,2291,2292,2293,2305,2331&amp;PAGE=1&amp;HIT=628&amp;AHIT=-1&amp;YEAR=2010" TargetMode="External"/><Relationship Id="rId238" Type="http://schemas.openxmlformats.org/officeDocument/2006/relationships/hyperlink" Target="http://sapporo.gijiroku.com/voices/CGI/voiweb.exe?ACT=100&amp;KENSAKU=1&amp;SORT=0&amp;KTYP=1,2,3,0&amp;KGTP=1,2,3&amp;TITL=%92%E8%97%E1%89%EF,%97%D5%8E%9E%89%EF&amp;TITL_SUBT=%95%BD%90%AC%82P%82S%94N%91%E6%81@%82P%89%F1%92%E8%97%E1%89%EF%81|03%8C%8E01%93%FA-05%8D%86&amp;SFIELD1=HTGN&amp;SKEY1=%93%B9%98H&amp;SSPLIT1=+%2B/!()-&amp;FINO=1045&amp;FINOS=1110,1112,1113,1082,1083,1084,1085,1086,1109,1075,1041,1043,1044,1045,1049,1068&amp;PAGE=1&amp;HIT=628&amp;AHIT=-1&amp;YEAR=2002" TargetMode="External"/><Relationship Id="rId23" Type="http://schemas.openxmlformats.org/officeDocument/2006/relationships/hyperlink" Target="http://sapporo.gijiroku.com/voices/CGI/voiweb.exe?ACT=100&amp;KENSAKU=1&amp;SORT=0&amp;KTYP=1,2,3,0&amp;KGTP=1,2,3&amp;TITL=%92%E8%97%E1%89%EF,%97%D5%8E%9E%89%EF&amp;TITL_SUBT=%95%BD%90%AC%82Q%82Q%94N%91%E6%81@%82P%89%F1%92%E8%97%E1%89%EF%81|03%8C%8E30%93%FA-07%8D%86&amp;SFIELD1=HTGN&amp;SKEY1=%93%B9%98H&amp;SSPLIT1=+%2B/!()-&amp;FINOS=2411,2412,2420,2421,2422,2370,2373,2374,2375,2386,2409,2345,2350,2351,2358,2288,2291,2292,2293,2305,2331&amp;PAGE=1&amp;HIT=628&amp;AHIT=-1&amp;YEAR=2010" TargetMode="External"/><Relationship Id="rId119" Type="http://schemas.openxmlformats.org/officeDocument/2006/relationships/hyperlink" Target="http://sapporo.gijiroku.com/voices/CGI/voiweb.exe?ACT=100&amp;KENSAKU=1&amp;SORT=0&amp;KTYP=1,2,3,0&amp;KGTP=1,2,3&amp;TITL=%92%E8%97%E1%89%EF,%97%D5%8E%9E%89%EF&amp;TITL_SUBT=%95%BD%90%AC%82Q%82V%94N%91%E6%81@%82Q%89%F1%92%E8%97%E1%89%EF%81|07%8C%8E17%93%FA-04%8D%86&amp;SFIELD1=HTGN&amp;SKEY1=%93%B9%98H&amp;SSPLIT1=+%2B/!()-&amp;FINO=3096&amp;FINOS=3147,3148,3150,3151,3162,3105,3110,3111,3112,3123,3145,3071,3078,3079,3096,3061,3025,3030,3031,3032,3054&amp;PAGE=1&amp;HIT=628&amp;AHIT=-1&amp;YEAR=2015" TargetMode="External"/><Relationship Id="rId44" Type="http://schemas.openxmlformats.org/officeDocument/2006/relationships/hyperlink" Target="http://sapporo.gijiroku.com/voices/CGI/voiweb.exe?ACT=100&amp;KENSAKU=1&amp;SORT=0&amp;KTYP=1,2,3,0&amp;KGTP=1,2,3&amp;TITL=%92%E8%97%E1%89%EF,%97%D5%8E%9E%89%EF&amp;TITL_SUBT=%95%BD%90%AC%82Q%82R%94N%91%E6%81@%82P%89%F1%92%E8%97%E1%89%EF%81|03%8C%8E09%93%FA-06%8D%86&amp;SFIELD1=HTGN&amp;SKEY1=%93%B9%98H&amp;SSPLIT1=+%2B/!()-&amp;FINO=2473&amp;FINOS=2573,2583,2584,2530,2533,2534,2535,2569,2492,2493,2495,2496,2498,2519,2442,2447,2448,2449,2460,2473&amp;PAGE=1&amp;HIT=628&amp;AHIT=-1&amp;YEAR=2011" TargetMode="External"/><Relationship Id="rId65" Type="http://schemas.openxmlformats.org/officeDocument/2006/relationships/hyperlink" Target="http://sapporo.gijiroku.com/voices/CGI/voiweb.exe?ACT=100&amp;KENSAKU=1&amp;SORT=0&amp;KTYP=1,2,3,0&amp;KGTP=1,2,3&amp;TITL=%92%E8%97%E1%89%EF,%97%D5%8E%9E%89%EF&amp;TITL_SUBT=%95%BD%90%AC%82Q%82T%94N%81@%91%E6%82S%89%F1%92%E8%97%E1%89%EF%81|12%8C%8E04%93%FA-03%8D%86&amp;SFIELD1=HTGN&amp;SKEY1=%93%B9%98H&amp;SSPLIT1=+%2B/!()-&amp;FINO=2885&amp;FINOS=2877,2885,2886,2894,2828,2829,2835,2836,2837,2848,2870,2804,2807,2808,2746,2749,2750,2751,2762,2766,2778,2791&amp;PAGE=1&amp;HIT=628&amp;AHIT=-1&amp;YEAR=2013" TargetMode="External"/><Relationship Id="rId86" Type="http://schemas.openxmlformats.org/officeDocument/2006/relationships/hyperlink" Target="http://sapporo.gijiroku.com/voices/CGI/voiweb.exe?ACT=100&amp;KENSAKU=1&amp;SORT=0&amp;KTYP=1,2,3,0&amp;KGTP=1,2,3&amp;TITL=%92%E8%97%E1%89%EF,%97%D5%8E%9E%89%EF&amp;TITL_SUBT=%95%BD%90%AC%82Q%82U%94N%81@%91%E6%82S%89%F1%92%E8%97%E1%89%EF%81|11%8C%8E27%93%FA-01%8D%86&amp;SFIELD1=HTGN&amp;SKEY1=%93%B9%98H&amp;SSPLIT1=+%2B/!()-&amp;FINO=3008&amp;FINOS=3008,3012,3013,2967,2968,2972,2973,2974,2985,3004,2947,2949,2950,2903,2905,2906,2907,2918,2940&amp;PAGE=1&amp;HIT=628&amp;AHIT=-1&amp;YEAR=2014" TargetMode="External"/><Relationship Id="rId130" Type="http://schemas.openxmlformats.org/officeDocument/2006/relationships/hyperlink" Target="http://sapporo.gijiroku.com/voices/CGI/voiweb.exe?ACT=100&amp;KENSAKU=1&amp;SORT=0&amp;KTYP=1,2,3,0&amp;KGTP=1,2,3&amp;TITL=%92%E8%97%E1%89%EF,%97%D5%8E%9E%89%EF&amp;TITL_SUBT=%95%BD%90%AC%82Q%82P%94N%91%E6%81@%82S%89%F1%92%E8%97%E1%89%EF%81|12%8C%8E10%93%FA-06%8D%86&amp;SFIELD1=HTGN&amp;SKEY1=%93%B9%98H&amp;SSPLIT1=+%2B/!()-&amp;FINO=2278&amp;FINOS=2262,2269,2270,2271,2278,2215,2216,2220,2221,2222,2234,2251,2259,2198,2205,2180,2183,2184,2186,2193,2118,2121,2122,2123,2161&amp;PAGE=1&amp;HIT=628&amp;AHIT=-1&amp;YEAR=2009" TargetMode="External"/><Relationship Id="rId151" Type="http://schemas.openxmlformats.org/officeDocument/2006/relationships/hyperlink" Target="http://sapporo.gijiroku.com/voices/CGI/voiweb.exe?ACT=100&amp;KENSAKU=1&amp;SORT=0&amp;KTYP=1,2,3,0&amp;KGTP=1,2,3&amp;TITL=%92%E8%97%E1%89%EF,%97%D5%8E%9E%89%EF&amp;TITL_SUBT=%95%BD%90%AC%82Q%82O%94N%91%E6%81@%82S%89%F1%92%E8%97%E1%89%EF%81|11%8C%8E27%93%FA-01%8D%86&amp;SFIELD1=HTGN&amp;SKEY1=%93%B9%98H&amp;SSPLIT1=+%2B/!()-&amp;FINO=2094&amp;FINOS=2094,2097,2106,2045,2051,2052,2053,2085,2010,2011,2014,2015,2016,2031,1960,1963,1964,1965,1976,1996&amp;PAGE=1&amp;HIT=628&amp;AHIT=-1&amp;YEAR=2008" TargetMode="External"/><Relationship Id="rId172" Type="http://schemas.openxmlformats.org/officeDocument/2006/relationships/hyperlink" Target="http://sapporo.gijiroku.com/voices/CGI/voiweb.exe?ACT=100&amp;KENSAKU=1&amp;SORT=0&amp;KTYP=1,2,3,0&amp;KGTP=1,2,3&amp;TITL=%92%E8%97%E1%89%EF,%97%D5%8E%9E%89%EF&amp;TITL_SUBT=%95%BD%90%AC%82P%82X%94N%91%E6%81@%82S%89%F1%92%E8%97%E1%89%EF%81|12%8C%8E05%93%FA-04%8D%86&amp;SFIELD1=HTGN&amp;SKEY1=%93%B9%98H&amp;SSPLIT1=+%2B/!()-&amp;FINO=1942&amp;FINOS=1941,1942,1894,1895,1927,1850,1853,1868,1809,1810,1811,1812,1813,1824,1837&amp;PAGE=1&amp;HIT=628&amp;AHIT=-1&amp;YEAR=2007" TargetMode="External"/><Relationship Id="rId193" Type="http://schemas.openxmlformats.org/officeDocument/2006/relationships/hyperlink" Target="http://sapporo.gijiroku.com/voices/CGI/voiweb.exe?ACT=100&amp;KENSAKU=1&amp;SORT=0&amp;KTYP=1,2,3,0&amp;KGTP=1,2,3&amp;TITL=%92%E8%97%E1%89%EF,%97%D5%8E%9E%89%EF&amp;TITL_SUBT=%95%BD%90%AC%82P%82W%94N%91%E6%81@%82Q%89%F1%92%E8%97%E1%89%EF%81|06%8C%8E07%93%FA-03%8D%86&amp;SFIELD1=HTGN&amp;SKEY1=%93%B9%98H&amp;SSPLIT1=+%2B/!()-&amp;FINO=1696&amp;FINOS=1786,1730,1735,1736,1739,1768,1695,1696,1631,1632,1633,1634,1635,1647,1671&amp;PAGE=1&amp;HIT=628&amp;AHIT=-1&amp;YEAR=2006" TargetMode="External"/><Relationship Id="rId207" Type="http://schemas.openxmlformats.org/officeDocument/2006/relationships/hyperlink" Target="http://sapporo.gijiroku.com/voices/CGI/voiweb.exe?ACT=100&amp;KENSAKU=1&amp;SORT=0&amp;KTYP=1,2,3,0&amp;KGTP=1,2,3&amp;TITL=%92%E8%97%E1%89%EF,%97%D5%8E%9E%89%EF&amp;TITL_SUBT=%8F%BA%98a%82U%82Q%94N%91%E6%81@%82R%89%F1%92%E8%97%E1%89%EF%81|10%8C%8E06%93%FA-03%8D%86&amp;SFIELD1=HTGN&amp;SKEY1=%93%B9%98H&amp;SSPLIT1=+%2B/!()-&amp;FINO=26&amp;FINOS=32,33,34,35,23,24,26,27,28,30,21,22,11,12,13,14,16,4,5,6,7,8,9,10&amp;PAGE=1&amp;HIT=628&amp;AHIT=-1&amp;YEAR=1987" TargetMode="External"/><Relationship Id="rId228" Type="http://schemas.openxmlformats.org/officeDocument/2006/relationships/hyperlink" Target="http://sapporo.gijiroku.com/voices/CGI/voiweb.exe?ACT=100&amp;KENSAKU=1&amp;SORT=0&amp;KTYP=1,2,3,0&amp;KGTP=1,2,3&amp;TITL=%92%E8%97%E1%89%EF,%97%D5%8E%9E%89%EF&amp;TITL_SUBT=%95%BD%90%AC%82P%82S%94N%91%E6%81@%82R%89%F1%92%E8%97%E1%89%EF%81|09%8C%8E25%93%FA-%96%DA%8E%9F&amp;SFIELD1=HTGN&amp;SKEY1=%93%B9%98H&amp;SSPLIT1=+%2B/!()-&amp;FINO=1082&amp;FINOS=1110,1112,1113,1082,1083,1084,1085,1086,1109,1075,1041,1043,1044,1045,1049,1068&amp;PAGE=1&amp;HIT=628&amp;AHIT=-1&amp;YEAR=2002" TargetMode="External"/><Relationship Id="rId13" Type="http://schemas.openxmlformats.org/officeDocument/2006/relationships/hyperlink" Target="http://sapporo.gijiroku.com/voices/CGI/voiweb.exe?ACT=100&amp;KENSAKU=1&amp;SORT=0&amp;KTYP=1,2,3,0&amp;KGTP=1,2,3&amp;TITL=%92%E8%97%E1%89%EF,%97%D5%8E%9E%89%EF&amp;TITL_SUBT=%95%BD%90%AC%82Q%82Q%94N%91%E6%81@%82Q%89%F1%92%E8%97%E1%89%EF%81|05%8C%8E24%93%FA-01%8D%86&amp;SFIELD1=HTGN&amp;SKEY1=%93%B9%98H&amp;SSPLIT1=+%2B/!()-&amp;FINO=2345&amp;FINOS=2411,2412,2420,2421,2422,2370,2373,2374,2375,2386,2409,2345,2350,2351,2358,2288,2291,2292,2293,2305,2331&amp;PAGE=1&amp;HIT=628&amp;AHIT=-1&amp;YEAR=2010" TargetMode="External"/><Relationship Id="rId109" Type="http://schemas.openxmlformats.org/officeDocument/2006/relationships/hyperlink" Target="http://sapporo.gijiroku.com/voices/CGI/voiweb.exe?ACT=100&amp;KENSAKU=1&amp;SORT=0&amp;KTYP=1,2,3,0&amp;KGTP=1,2,3&amp;TITL=%92%E8%97%E1%89%EF,%97%D5%8E%9E%89%EF&amp;TITL_SUBT=%95%BD%90%AC%82Q%82V%94N%91%E6%81@%82S%89%F1%92%E8%97%E1%89%EF%81|12%8C%8E10%93%FA-04%8D%86&amp;SFIELD1=HTGN&amp;SKEY1=%93%B9%98H&amp;SSPLIT1=+%2B/!()-&amp;FINO=3162&amp;FINOS=3147,3148,3150,3151,3162,3105,3110,3111,3112,3123,3145,3071,3078,3079,3096,3061,3025,3030,3031,3032,3054&amp;PAGE=1&amp;HIT=628&amp;AHIT=-1&amp;YEAR=2015" TargetMode="External"/><Relationship Id="rId34" Type="http://schemas.openxmlformats.org/officeDocument/2006/relationships/hyperlink" Target="http://sapporo.gijiroku.com/voices/CGI/voiweb.exe?ACT=100&amp;KENSAKU=1&amp;SORT=0&amp;KTYP=1,2,3,0&amp;KGTP=1,2,3&amp;TITL=%92%E8%97%E1%89%EF,%97%D5%8E%9E%89%EF&amp;TITL_SUBT=%95%BD%90%AC%82Q%82R%94N%91%E6%81@%82Q%89%F1%92%E8%97%E1%89%EF%81|06%8C%8E09%93%FA-01%8D%86&amp;SFIELD1=HTGN&amp;SKEY1=%93%B9%98H&amp;SSPLIT1=+%2B/!()-&amp;FINO=2493&amp;FINOS=2573,2583,2584,2530,2533,2534,2535,2569,2492,2493,2495,2496,2498,2519,2442,2447,2448,2449,2460,2473&amp;PAGE=1&amp;HIT=628&amp;AHIT=-1&amp;YEAR=2011" TargetMode="External"/><Relationship Id="rId55" Type="http://schemas.openxmlformats.org/officeDocument/2006/relationships/hyperlink" Target="http://sapporo.gijiroku.com/voices/CGI/voiweb.exe?ACT=100&amp;KENSAKU=1&amp;SORT=0&amp;KTYP=1,2,3,0&amp;KGTP=1,2,3&amp;TITL=%92%E8%97%E1%89%EF,%97%D5%8E%9E%89%EF&amp;TITL_SUBT=%95%BD%90%AC%82Q%82S%94N%91%E6%81@%82R%89%F1%92%E8%97%E1%89%EF%81|11%8C%8E02%93%FA-06%8D%86&amp;SFIELD1=HTGN&amp;SKEY1=%93%B9%98H&amp;SSPLIT1=+%2B/!()-&amp;FINO=2717&amp;FINOS=2722,2728,2729,2730,2731,2738,2678,2682,2683,2684,2717,2657,2658,2601,2604,2605,2606,2617,2638&amp;PAGE=1&amp;HIT=628&amp;AHIT=-1&amp;YEAR=2012" TargetMode="External"/><Relationship Id="rId76" Type="http://schemas.openxmlformats.org/officeDocument/2006/relationships/hyperlink" Target="http://sapporo.gijiroku.com/voices/CGI/voiweb.exe?ACT=100&amp;KENSAKU=1&amp;SORT=0&amp;KTYP=1,2,3,0&amp;KGTP=1,2,3&amp;TITL=%92%E8%97%E1%89%EF,%97%D5%8E%9E%89%EF&amp;TITL_SUBT=%95%BD%90%AC%82Q%82T%94N%91%E6%81@%82Q%89%F1%92%E8%97%E1%89%EF%81|06%8C%8E04%93%FA-02%8D%86&amp;SFIELD1=HTGN&amp;SKEY1=%93%B9%98H&amp;SSPLIT1=+%2B/!()-&amp;FINO=2807&amp;FINOS=2877,2885,2886,2894,2828,2829,2835,2836,2837,2848,2870,2804,2807,2808,2746,2749,2750,2751,2762,2766,2778,2791&amp;PAGE=1&amp;HIT=628&amp;AHIT=-1&amp;YEAR=2013" TargetMode="External"/><Relationship Id="rId97" Type="http://schemas.openxmlformats.org/officeDocument/2006/relationships/hyperlink" Target="http://sapporo.gijiroku.com/voices/CGI/voiweb.exe?ACT=100&amp;KENSAKU=1&amp;SORT=0&amp;KTYP=1,2,3,0&amp;KGTP=1,2,3&amp;TITL=%92%E8%97%E1%89%EF,%97%D5%8E%9E%89%EF&amp;TITL_SUBT=%95%BD%90%AC%82Q%82U%94N%91%E6%81@%82Q%89%F1%92%E8%97%E1%89%EF%81|05%8C%8E21%93%FA-02%8D%86&amp;SFIELD1=HTGN&amp;SKEY1=%93%B9%98H&amp;SSPLIT1=+%2B/!()-&amp;FINO=2949&amp;FINOS=3008,3012,3013,2967,2968,2972,2973,2974,2985,3004,2947,2949,2950,2903,2905,2906,2907,2918,2940&amp;PAGE=1&amp;HIT=628&amp;AHIT=-1&amp;YEAR=2014" TargetMode="External"/><Relationship Id="rId120" Type="http://schemas.openxmlformats.org/officeDocument/2006/relationships/hyperlink" Target="http://sapporo.gijiroku.com/voices/CGI/voiweb.exe?ACT=100&amp;KENSAKU=1&amp;SORT=0&amp;KTYP=1,2,3,0&amp;KGTP=1,2,3&amp;TITL=%92%E8%97%E1%89%EF,%97%D5%8E%9E%89%EF&amp;TITL_SUBT=%95%BD%90%AC%82Q%82V%94N%91%E6%81@%82P%89%F1%97%D5%8E%9E%89%EF%81|05%8C%8E19%93%FA-02%8D%86&amp;SFIELD1=HTGN&amp;SKEY1=%93%B9%98H&amp;SSPLIT1=+%2B/!()-&amp;FINO=3061&amp;FINOS=3147,3148,3150,3151,3162,3105,3110,3111,3112,3123,3145,3071,3078,3079,3096,3061,3025,3030,3031,3032,3054&amp;PAGE=1&amp;HIT=628&amp;AHIT=-1&amp;YEAR=2015" TargetMode="External"/><Relationship Id="rId141" Type="http://schemas.openxmlformats.org/officeDocument/2006/relationships/hyperlink" Target="http://sapporo.gijiroku.com/voices/CGI/voiweb.exe?ACT=100&amp;KENSAKU=1&amp;SORT=0&amp;KTYP=1,2,3,0&amp;KGTP=1,2,3&amp;TITL=%92%E8%97%E1%89%EF,%97%D5%8E%9E%89%EF&amp;TITL_SUBT=%95%BD%90%AC%82Q%82P%94N%91%E6%81@%82Q%89%F1%92%E8%97%E1%89%EF%81|05%8C%8E21%93%FA-01%8D%86&amp;SFIELD1=HTGN&amp;SKEY1=%93%B9%98H&amp;SSPLIT1=+%2B/!()-&amp;FINO=2180&amp;FINOS=2262,2269,2270,2271,2278,2215,2216,2220,2221,2222,2234,2251,2259,2198,2205,2180,2183,2184,2186,2193,2118,2121,2122,2123,2161&amp;PAGE=1&amp;HIT=628&amp;AHIT=-1&amp;YEAR=2009" TargetMode="External"/><Relationship Id="rId7" Type="http://schemas.openxmlformats.org/officeDocument/2006/relationships/hyperlink" Target="http://sapporo.gijiroku.com/voices/CGI/voiweb.exe?ACT=100&amp;KENSAKU=1&amp;SORT=0&amp;KTYP=1,2,3,0&amp;KGTP=1,2,3&amp;TITL=%92%E8%97%E1%89%EF,%97%D5%8E%9E%89%EF&amp;TITL_SUBT=%95%BD%90%AC%82Q%82Q%94N%91%E6%81@%82R%89%F1%92%E8%97%E1%89%EF%81|09%8C%8E21%93%FA-01%8D%86&amp;SFIELD1=HTGN&amp;SKEY1=%93%B9%98H&amp;SSPLIT1=+%2B/!()-&amp;FINO=2370&amp;FINOS=2411,2412,2420,2421,2422,2370,2373,2374,2375,2386,2409,2345,2350,2351,2358,2288,2291,2292,2293,2305,2331&amp;PAGE=1&amp;HIT=628&amp;AHIT=-1&amp;YEAR=2010" TargetMode="External"/><Relationship Id="rId162" Type="http://schemas.openxmlformats.org/officeDocument/2006/relationships/hyperlink" Target="http://sapporo.gijiroku.com/voices/CGI/voiweb.exe?ACT=100&amp;KENSAKU=1&amp;SORT=0&amp;KTYP=1,2,3,0&amp;KGTP=1,2,3&amp;TITL=%92%E8%97%E1%89%EF,%97%D5%8E%9E%89%EF&amp;TITL_SUBT=%95%BD%90%AC%82Q%82O%94N%91%E6%81@%82Q%89%F1%92%E8%97%E1%89%EF%81|05%8C%8E29%93%FA-03%8D%86&amp;SFIELD1=HTGN&amp;SKEY1=%93%B9%98H&amp;SSPLIT1=+%2B/!()-&amp;FINO=2015&amp;FINOS=2094,2097,2106,2045,2051,2052,2053,2085,2010,2011,2014,2015,2016,2031,1960,1963,1964,1965,1976,1996&amp;PAGE=1&amp;HIT=628&amp;AHIT=-1&amp;YEAR=2008" TargetMode="External"/><Relationship Id="rId183" Type="http://schemas.openxmlformats.org/officeDocument/2006/relationships/hyperlink" Target="http://sapporo.gijiroku.com/voices/CGI/voiweb.exe?ACT=100&amp;KENSAKU=1&amp;SORT=0&amp;KTYP=1,2,3,0&amp;KGTP=1,2,3&amp;TITL=%92%E8%97%E1%89%EF,%97%D5%8E%9E%89%EF&amp;TITL_SUBT=%95%BD%90%AC%82P%82X%94N%91%E6%81@%82P%89%F1%92%E8%97%E1%89%EF%81|02%8C%8E16%93%FA-04%8D%86&amp;SFIELD1=HTGN&amp;SKEY1=%93%B9%98H&amp;SSPLIT1=+%2B/!()-&amp;FINO=1813&amp;FINOS=1941,1942,1894,1895,1927,1850,1853,1868,1809,1810,1811,1812,1813,1824,1837&amp;PAGE=1&amp;HIT=628&amp;AHIT=-1&amp;YEAR=2007" TargetMode="External"/><Relationship Id="rId218" Type="http://schemas.openxmlformats.org/officeDocument/2006/relationships/hyperlink" Target="http://sapporo.gijiroku.com/voices/CGI/voiweb.exe?ACT=100&amp;KENSAKU=1&amp;SORT=0&amp;KTYP=1,2,3,0&amp;KGTP=1,2,3&amp;TITL=%92%E8%97%E1%89%EF,%97%D5%8E%9E%89%EF&amp;TITL_SUBT=%8F%BA%98a%82U%82Q%94N%91%E6%81@%82P%89%F1%92%E8%97%E1%89%EF%81|02%8C%8E10%93%FA-01%8D%86&amp;SFIELD1=HTGN&amp;SKEY1=%93%B9%98H&amp;SSPLIT1=+%2B/!()-&amp;FINO=4&amp;FINOS=32,33,34,35,23,24,26,27,28,30,21,22,11,12,13,14,16,4,5,6,7,8,9,10&amp;PAGE=1&amp;HIT=628&amp;AHIT=-1&amp;YEAR=1987" TargetMode="External"/><Relationship Id="rId239" Type="http://schemas.openxmlformats.org/officeDocument/2006/relationships/hyperlink" Target="http://sapporo.gijiroku.com/voices/CGI/voiweb.exe?ACT=100&amp;KENSAKU=1&amp;SORT=0&amp;KTYP=1,2,3,0&amp;KGTP=1,2,3&amp;TITL=%92%E8%97%E1%89%EF,%97%D5%8E%9E%89%EF&amp;TITL_SUBT=%95%BD%90%AC%82P%82S%94N%91%E6%81@%82P%89%F1%92%E8%97%E1%89%EF%81|03%8C%8E05%93%FA-06%8D%86&amp;SFIELD1=HTGN&amp;SKEY1=%93%B9%98H&amp;SSPLIT1=+%2B/!()-&amp;FINO=1049&amp;FINOS=1110,1112,1113,1082,1083,1084,1085,1086,1109,1075,1041,1043,1044,1045,1049,1068&amp;PAGE=1&amp;HIT=628&amp;AHIT=-1&amp;YEAR=2002" TargetMode="External"/><Relationship Id="rId24" Type="http://schemas.openxmlformats.org/officeDocument/2006/relationships/image" Target="../media/image8.gif"/><Relationship Id="rId45" Type="http://schemas.openxmlformats.org/officeDocument/2006/relationships/hyperlink" Target="http://sapporo.gijiroku.com/voices/CGI/voiweb.exe?ACT=100&amp;KENSAKU=1&amp;SORT=0&amp;KTYP=1,2,3,0&amp;KGTP=1,2,3&amp;TITL=%92%E8%97%E1%89%EF,%97%D5%8E%9E%89%EF&amp;TITL_SUBT=%95%BD%90%AC%82Q%82S%94N%91%E6%81@%82S%89%F1%92%E8%97%E1%89%EF%81|11%8C%8E29%93%FA-01%8D%86&amp;SFIELD1=HTGN&amp;SKEY1=%93%B9%98H&amp;SSPLIT1=+%2B/!()-&amp;FINO=2722&amp;FINOS=2722,2728,2729,2730,2731,2738,2678,2682,2683,2684,2717,2657,2658,2601,2604,2605,2606,2617,2638&amp;PAGE=1&amp;HIT=628&amp;AHIT=-1&amp;YEAR=2012" TargetMode="External"/><Relationship Id="rId66" Type="http://schemas.openxmlformats.org/officeDocument/2006/relationships/hyperlink" Target="http://sapporo.gijiroku.com/voices/CGI/voiweb.exe?ACT=100&amp;KENSAKU=1&amp;SORT=0&amp;KTYP=1,2,3,0&amp;KGTP=1,2,3&amp;TITL=%92%E8%97%E1%89%EF,%97%D5%8E%9E%89%EF&amp;TITL_SUBT=%95%BD%90%AC%82Q%82T%94N%81@%91%E6%82S%89%F1%92%E8%97%E1%89%EF%81|12%8C%8E05%93%FA-04%8D%86&amp;SFIELD1=HTGN&amp;SKEY1=%93%B9%98H&amp;SSPLIT1=+%2B/!()-&amp;FINO=2886&amp;FINOS=2877,2885,2886,2894,2828,2829,2835,2836,2837,2848,2870,2804,2807,2808,2746,2749,2750,2751,2762,2766,2778,2791&amp;PAGE=1&amp;HIT=628&amp;AHIT=-1&amp;YEAR=2013" TargetMode="External"/><Relationship Id="rId87" Type="http://schemas.openxmlformats.org/officeDocument/2006/relationships/hyperlink" Target="http://sapporo.gijiroku.com/voices/CGI/voiweb.exe?ACT=100&amp;KENSAKU=1&amp;SORT=0&amp;KTYP=1,2,3,0&amp;KGTP=1,2,3&amp;TITL=%92%E8%97%E1%89%EF,%97%D5%8E%9E%89%EF&amp;TITL_SUBT=%95%BD%90%AC%82Q%82U%94N%81@%91%E6%82S%89%F1%92%E8%97%E1%89%EF%81|12%8C%8E03%93%FA-02%8D%86&amp;SFIELD1=HTGN&amp;SKEY1=%93%B9%98H&amp;SSPLIT1=+%2B/!()-&amp;FINO=3012&amp;FINOS=3008,3012,3013,2967,2968,2972,2973,2974,2985,3004,2947,2949,2950,2903,2905,2906,2907,2918,2940&amp;PAGE=1&amp;HIT=628&amp;AHIT=-1&amp;YEAR=2014" TargetMode="External"/><Relationship Id="rId110" Type="http://schemas.openxmlformats.org/officeDocument/2006/relationships/hyperlink" Target="http://sapporo.gijiroku.com/voices/CGI/voiweb.exe?ACT=100&amp;KENSAKU=1&amp;SORT=0&amp;KTYP=1,2,3,0&amp;KGTP=1,2,3&amp;TITL=%92%E8%97%E1%89%EF,%97%D5%8E%9E%89%EF&amp;TITL_SUBT=%95%BD%90%AC%82Q%82V%94N%91%E6%81@%82R%89%F1%92%E8%97%E1%89%EF%81|09%8C%8E17%93%FA-01%8D%86&amp;SFIELD1=HTGN&amp;SKEY1=%93%B9%98H&amp;SSPLIT1=+%2B/!()-&amp;FINO=3105&amp;FINOS=3147,3148,3150,3151,3162,3105,3110,3111,3112,3123,3145,3071,3078,3079,3096,3061,3025,3030,3031,3032,3054&amp;PAGE=1&amp;HIT=628&amp;AHIT=-1&amp;YEAR=2015" TargetMode="External"/><Relationship Id="rId131" Type="http://schemas.openxmlformats.org/officeDocument/2006/relationships/hyperlink" Target="http://sapporo.gijiroku.com/voices/CGI/voiweb.exe?ACT=100&amp;KENSAKU=1&amp;SORT=0&amp;KTYP=1,2,3,0&amp;KGTP=1,2,3&amp;TITL=%92%E8%97%E1%89%EF,%97%D5%8E%9E%89%EF&amp;TITL_SUBT=%95%BD%90%AC%82Q%82P%94N%91%E6%81@%82R%89%F1%92%E8%97%E1%89%EF%81|09%8C%8E24%93%FA-%96%DA%8E%9F&amp;SFIELD1=HTGN&amp;SKEY1=%93%B9%98H&amp;SSPLIT1=+%2B/!()-&amp;FINO=2215&amp;FINOS=2262,2269,2270,2271,2278,2215,2216,2220,2221,2222,2234,2251,2259,2198,2205,2180,2183,2184,2186,2193,2118,2121,2122,2123,2161&amp;PAGE=1&amp;HIT=628&amp;AHIT=-1&amp;YEAR=2009" TargetMode="External"/><Relationship Id="rId152" Type="http://schemas.openxmlformats.org/officeDocument/2006/relationships/hyperlink" Target="http://sapporo.gijiroku.com/voices/CGI/voiweb.exe?ACT=100&amp;KENSAKU=1&amp;SORT=0&amp;KTYP=1,2,3,0&amp;KGTP=1,2,3&amp;TITL=%92%E8%97%E1%89%EF,%97%D5%8E%9E%89%EF&amp;TITL_SUBT=%95%BD%90%AC%82Q%82O%94N%91%E6%81@%82S%89%F1%92%E8%97%E1%89%EF%81|12%8C%8E04%93%FA-02%8D%86&amp;SFIELD1=HTGN&amp;SKEY1=%93%B9%98H&amp;SSPLIT1=+%2B/!()-&amp;FINO=2097&amp;FINOS=2094,2097,2106,2045,2051,2052,2053,2085,2010,2011,2014,2015,2016,2031,1960,1963,1964,1965,1976,1996&amp;PAGE=1&amp;HIT=628&amp;AHIT=-1&amp;YEAR=2008" TargetMode="External"/><Relationship Id="rId173" Type="http://schemas.openxmlformats.org/officeDocument/2006/relationships/hyperlink" Target="http://sapporo.gijiroku.com/voices/CGI/voiweb.exe?ACT=100&amp;KENSAKU=1&amp;SORT=0&amp;KTYP=1,2,3,0&amp;KGTP=1,2,3&amp;TITL=%92%E8%97%E1%89%EF,%97%D5%8E%9E%89%EF&amp;TITL_SUBT=%95%BD%90%AC%82P%82X%94N%91%E6%81@%82R%89%F1%92%E8%97%E1%89%EF%81|10%8C%8E03%93%FA-03%8D%86&amp;SFIELD1=HTGN&amp;SKEY1=%93%B9%98H&amp;SSPLIT1=+%2B/!()-&amp;FINO=1894&amp;FINOS=1941,1942,1894,1895,1927,1850,1853,1868,1809,1810,1811,1812,1813,1824,1837&amp;PAGE=1&amp;HIT=628&amp;AHIT=-1&amp;YEAR=2007" TargetMode="External"/><Relationship Id="rId194" Type="http://schemas.openxmlformats.org/officeDocument/2006/relationships/hyperlink" Target="http://sapporo.gijiroku.com/voices/CGI/voiweb.exe?ACT=100&amp;KENSAKU=1&amp;SORT=0&amp;KTYP=1,2,3,0&amp;KGTP=1,2,3&amp;TITL=%92%E8%97%E1%89%EF,%97%D5%8E%9E%89%EF&amp;TITL_SUBT=%95%BD%90%AC%82P%82W%94N%91%E6%81@%82P%89%F1%92%E8%97%E1%89%EF%81|02%8C%8E21%93%FA-%96%DA%8E%9F&amp;SFIELD1=HTGN&amp;SKEY1=%93%B9%98H&amp;SSPLIT1=+%2B/!()-&amp;FINO=1631&amp;FINOS=1786,1730,1735,1736,1739,1768,1695,1696,1631,1632,1633,1634,1635,1647,1671&amp;PAGE=1&amp;HIT=628&amp;AHIT=-1&amp;YEAR=2006" TargetMode="External"/><Relationship Id="rId208" Type="http://schemas.openxmlformats.org/officeDocument/2006/relationships/hyperlink" Target="http://sapporo.gijiroku.com/voices/CGI/voiweb.exe?ACT=100&amp;KENSAKU=1&amp;SORT=0&amp;KTYP=1,2,3,0&amp;KGTP=1,2,3&amp;TITL=%92%E8%97%E1%89%EF,%97%D5%8E%9E%89%EF&amp;TITL_SUBT=%8F%BA%98a%82U%82Q%94N%91%E6%81@%82R%89%F1%92%E8%97%E1%89%EF%81|10%8C%8E07%93%FA-04%8D%86&amp;SFIELD1=HTGN&amp;SKEY1=%93%B9%98H&amp;SSPLIT1=+%2B/!()-&amp;FINO=27&amp;FINOS=32,33,34,35,23,24,26,27,28,30,21,22,11,12,13,14,16,4,5,6,7,8,9,10&amp;PAGE=1&amp;HIT=628&amp;AHIT=-1&amp;YEAR=1987" TargetMode="External"/><Relationship Id="rId229" Type="http://schemas.openxmlformats.org/officeDocument/2006/relationships/hyperlink" Target="http://sapporo.gijiroku.com/voices/CGI/voiweb.exe?ACT=100&amp;KENSAKU=1&amp;SORT=0&amp;KTYP=1,2,3,0&amp;KGTP=1,2,3&amp;TITL=%92%E8%97%E1%89%EF,%97%D5%8E%9E%89%EF&amp;TITL_SUBT=%95%BD%90%AC%82P%82S%94N%91%E6%81@%82R%89%F1%92%E8%97%E1%89%EF%81|09%8C%8E25%93%FA-01%8D%86&amp;SFIELD1=HTGN&amp;SKEY1=%93%B9%98H&amp;SSPLIT1=+%2B/!()-&amp;FINO=1083&amp;FINOS=1110,1112,1113,1082,1083,1084,1085,1086,1109,1075,1041,1043,1044,1045,1049,1068&amp;PAGE=1&amp;HIT=628&amp;AHIT=-1&amp;YEAR=2002" TargetMode="External"/><Relationship Id="rId240" Type="http://schemas.openxmlformats.org/officeDocument/2006/relationships/hyperlink" Target="http://sapporo.gijiroku.com/voices/CGI/voiweb.exe?ACT=100&amp;KENSAKU=1&amp;SORT=0&amp;KTYP=1,2,3,0&amp;KGTP=1,2,3&amp;TITL=%92%E8%97%E1%89%EF,%97%D5%8E%9E%89%EF&amp;TITL_SUBT=%95%BD%90%AC%82P%82S%94N%91%E6%81@%82P%89%F1%92%E8%97%E1%89%EF%81|03%8C%8E28%93%FA-07%8D%86&amp;SFIELD1=HTGN&amp;SKEY1=%93%B9%98H&amp;SSPLIT1=+%2B/!()-&amp;FINO=1068&amp;FINOS=1110,1112,1113,1082,1083,1084,1085,1086,1109,1075,1041,1043,1044,1045,1049,1068&amp;PAGE=1&amp;HIT=628&amp;AHIT=-1&amp;YEAR=2002" TargetMode="External"/><Relationship Id="rId14" Type="http://schemas.openxmlformats.org/officeDocument/2006/relationships/hyperlink" Target="http://sapporo.gijiroku.com/voices/CGI/voiweb.exe?ACT=100&amp;KENSAKU=1&amp;SORT=0&amp;KTYP=1,2,3,0&amp;KGTP=1,2,3&amp;TITL=%92%E8%97%E1%89%EF,%97%D5%8E%9E%89%EF&amp;TITL_SUBT=%95%BD%90%AC%82Q%82Q%94N%91%E6%81@%82Q%89%F1%92%E8%97%E1%89%EF%81|06%8C%8E01%93%FA-02%8D%86&amp;SFIELD1=HTGN&amp;SKEY1=%93%B9%98H&amp;SSPLIT1=+%2B/!()-&amp;FINO=2350&amp;FINOS=2411,2412,2420,2421,2422,2370,2373,2374,2375,2386,2409,2345,2350,2351,2358,2288,2291,2292,2293,2305,2331&amp;PAGE=1&amp;HIT=628&amp;AHIT=-1&amp;YEAR=2010" TargetMode="External"/><Relationship Id="rId35" Type="http://schemas.openxmlformats.org/officeDocument/2006/relationships/hyperlink" Target="http://sapporo.gijiroku.com/voices/CGI/voiweb.exe?ACT=100&amp;KENSAKU=1&amp;SORT=0&amp;KTYP=1,2,3,0&amp;KGTP=1,2,3&amp;TITL=%92%E8%97%E1%89%EF,%97%D5%8E%9E%89%EF&amp;TITL_SUBT=%95%BD%90%AC%82Q%82R%94N%91%E6%81@%82Q%89%F1%92%E8%97%E1%89%EF%81|06%8C%8E15%93%FA-02%8D%86&amp;SFIELD1=HTGN&amp;SKEY1=%93%B9%98H&amp;SSPLIT1=+%2B/!()-&amp;FINO=2495&amp;FINOS=2573,2583,2584,2530,2533,2534,2535,2569,2492,2493,2495,2496,2498,2519,2442,2447,2448,2449,2460,2473&amp;PAGE=1&amp;HIT=628&amp;AHIT=-1&amp;YEAR=2011" TargetMode="External"/><Relationship Id="rId56" Type="http://schemas.openxmlformats.org/officeDocument/2006/relationships/hyperlink" Target="http://sapporo.gijiroku.com/voices/CGI/voiweb.exe?ACT=100&amp;KENSAKU=1&amp;SORT=0&amp;KTYP=1,2,3,0&amp;KGTP=1,2,3&amp;TITL=%92%E8%97%E1%89%EF,%97%D5%8E%9E%89%EF&amp;TITL_SUBT=%95%BD%90%AC%82Q%82S%94N%91%E6%81@%82Q%89%F1%92%E8%97%E1%89%EF%81|06%8C%8E05%93%FA-02%8D%86&amp;SFIELD1=HTGN&amp;SKEY1=%93%B9%98H&amp;SSPLIT1=+%2B/!()-&amp;FINO=2657&amp;FINOS=2722,2728,2729,2730,2731,2738,2678,2682,2683,2684,2717,2657,2658,2601,2604,2605,2606,2617,2638&amp;PAGE=1&amp;HIT=628&amp;AHIT=-1&amp;YEAR=2012" TargetMode="External"/><Relationship Id="rId77" Type="http://schemas.openxmlformats.org/officeDocument/2006/relationships/hyperlink" Target="http://sapporo.gijiroku.com/voices/CGI/voiweb.exe?ACT=100&amp;KENSAKU=1&amp;SORT=0&amp;KTYP=1,2,3,0&amp;KGTP=1,2,3&amp;TITL=%92%E8%97%E1%89%EF,%97%D5%8E%9E%89%EF&amp;TITL_SUBT=%95%BD%90%AC%82Q%82T%94N%91%E6%81@%82Q%89%F1%92%E8%97%E1%89%EF%81|06%8C%8E05%93%FA-03%8D%86&amp;SFIELD1=HTGN&amp;SKEY1=%93%B9%98H&amp;SSPLIT1=+%2B/!()-&amp;FINO=2808&amp;FINOS=2877,2885,2886,2894,2828,2829,2835,2836,2837,2848,2870,2804,2807,2808,2746,2749,2750,2751,2762,2766,2778,2791&amp;PAGE=1&amp;HIT=628&amp;AHIT=-1&amp;YEAR=2013" TargetMode="External"/><Relationship Id="rId100" Type="http://schemas.openxmlformats.org/officeDocument/2006/relationships/hyperlink" Target="http://sapporo.gijiroku.com/voices/CGI/voiweb.exe?ACT=100&amp;KENSAKU=1&amp;SORT=0&amp;KTYP=1,2,3,0&amp;KGTP=1,2,3&amp;TITL=%92%E8%97%E1%89%EF,%97%D5%8E%9E%89%EF&amp;TITL_SUBT=%95%BD%90%AC%82Q%82U%94N%91%E6%81@%82P%89%F1%92%E8%97%E1%89%EF%81|02%8C%8E19%93%FA-02%8D%86&amp;SFIELD1=HTGN&amp;SKEY1=%93%B9%98H&amp;SSPLIT1=+%2B/!()-&amp;FINO=2905&amp;FINOS=3008,3012,3013,2967,2968,2972,2973,2974,2985,3004,2947,2949,2950,2903,2905,2906,2907,2918,2940&amp;PAGE=1&amp;HIT=628&amp;AHIT=-1&amp;YEAR=2014" TargetMode="External"/><Relationship Id="rId8" Type="http://schemas.openxmlformats.org/officeDocument/2006/relationships/hyperlink" Target="http://sapporo.gijiroku.com/voices/CGI/voiweb.exe?ACT=100&amp;KENSAKU=1&amp;SORT=0&amp;KTYP=1,2,3,0&amp;KGTP=1,2,3&amp;TITL=%92%E8%97%E1%89%EF,%97%D5%8E%9E%89%EF&amp;TITL_SUBT=%95%BD%90%AC%82Q%82Q%94N%91%E6%81@%82R%89%F1%92%E8%97%E1%89%EF%81|09%8C%8E27%93%FA-02%8D%86&amp;SFIELD1=HTGN&amp;SKEY1=%93%B9%98H&amp;SSPLIT1=+%2B/!()-&amp;FINO=2373&amp;FINOS=2411,2412,2420,2421,2422,2370,2373,2374,2375,2386,2409,2345,2350,2351,2358,2288,2291,2292,2293,2305,2331&amp;PAGE=1&amp;HIT=628&amp;AHIT=-1&amp;YEAR=2010" TargetMode="External"/><Relationship Id="rId98" Type="http://schemas.openxmlformats.org/officeDocument/2006/relationships/hyperlink" Target="http://sapporo.gijiroku.com/voices/CGI/voiweb.exe?ACT=100&amp;KENSAKU=1&amp;SORT=0&amp;KTYP=1,2,3,0&amp;KGTP=1,2,3&amp;TITL=%92%E8%97%E1%89%EF,%97%D5%8E%9E%89%EF&amp;TITL_SUBT=%95%BD%90%AC%82Q%82U%94N%91%E6%81@%82Q%89%F1%92%E8%97%E1%89%EF%81|05%8C%8E22%93%FA-03%8D%86&amp;SFIELD1=HTGN&amp;SKEY1=%93%B9%98H&amp;SSPLIT1=+%2B/!()-&amp;FINO=2950&amp;FINOS=3008,3012,3013,2967,2968,2972,2973,2974,2985,3004,2947,2949,2950,2903,2905,2906,2907,2918,2940&amp;PAGE=1&amp;HIT=628&amp;AHIT=-1&amp;YEAR=2014" TargetMode="External"/><Relationship Id="rId121" Type="http://schemas.openxmlformats.org/officeDocument/2006/relationships/hyperlink" Target="http://sapporo.gijiroku.com/voices/CGI/voiweb.exe?ACT=100&amp;KENSAKU=1&amp;SORT=0&amp;KTYP=1,2,3,0&amp;KGTP=1,2,3&amp;TITL=%92%E8%97%E1%89%EF,%97%D5%8E%9E%89%EF&amp;TITL_SUBT=%95%BD%90%AC%82Q%82V%94N%91%E6%81@%82P%89%F1%92%E8%97%E1%89%EF%81|02%8C%8E12%93%FA-01%8D%86&amp;SFIELD1=HTGN&amp;SKEY1=%93%B9%98H&amp;SSPLIT1=+%2B/!()-&amp;FINO=3025&amp;FINOS=3147,3148,3150,3151,3162,3105,3110,3111,3112,3123,3145,3071,3078,3079,3096,3061,3025,3030,3031,3032,3054&amp;PAGE=1&amp;HIT=628&amp;AHIT=-1&amp;YEAR=2015" TargetMode="External"/><Relationship Id="rId142" Type="http://schemas.openxmlformats.org/officeDocument/2006/relationships/hyperlink" Target="http://sapporo.gijiroku.com/voices/CGI/voiweb.exe?ACT=100&amp;KENSAKU=1&amp;SORT=0&amp;KTYP=1,2,3,0&amp;KGTP=1,2,3&amp;TITL=%92%E8%97%E1%89%EF,%97%D5%8E%9E%89%EF&amp;TITL_SUBT=%95%BD%90%AC%82Q%82P%94N%91%E6%81@%82Q%89%F1%92%E8%97%E1%89%EF%81|05%8C%8E27%93%FA-02%8D%86&amp;SFIELD1=HTGN&amp;SKEY1=%93%B9%98H&amp;SSPLIT1=+%2B/!()-&amp;FINO=2183&amp;FINOS=2262,2269,2270,2271,2278,2215,2216,2220,2221,2222,2234,2251,2259,2198,2205,2180,2183,2184,2186,2193,2118,2121,2122,2123,2161&amp;PAGE=1&amp;HIT=628&amp;AHIT=-1&amp;YEAR=2009" TargetMode="External"/><Relationship Id="rId163" Type="http://schemas.openxmlformats.org/officeDocument/2006/relationships/hyperlink" Target="http://sapporo.gijiroku.com/voices/CGI/voiweb.exe?ACT=100&amp;KENSAKU=1&amp;SORT=0&amp;KTYP=1,2,3,0&amp;KGTP=1,2,3&amp;TITL=%92%E8%97%E1%89%EF,%97%D5%8E%9E%89%EF&amp;TITL_SUBT=%95%BD%90%AC%82Q%82O%94N%91%E6%81@%82Q%89%F1%92%E8%97%E1%89%EF%81|05%8C%8E30%93%FA-04%8D%86&amp;SFIELD1=HTGN&amp;SKEY1=%93%B9%98H&amp;SSPLIT1=+%2B/!()-&amp;FINO=2016&amp;FINOS=2094,2097,2106,2045,2051,2052,2053,2085,2010,2011,2014,2015,2016,2031,1960,1963,1964,1965,1976,1996&amp;PAGE=1&amp;HIT=628&amp;AHIT=-1&amp;YEAR=2008" TargetMode="External"/><Relationship Id="rId184" Type="http://schemas.openxmlformats.org/officeDocument/2006/relationships/hyperlink" Target="http://sapporo.gijiroku.com/voices/CGI/voiweb.exe?ACT=100&amp;KENSAKU=1&amp;SORT=0&amp;KTYP=1,2,3,0&amp;KGTP=1,2,3&amp;TITL=%92%E8%97%E1%89%EF,%97%D5%8E%9E%89%EF&amp;TITL_SUBT=%95%BD%90%AC%82P%82X%94N%91%E6%81@%82P%89%F1%92%E8%97%E1%89%EF%81|02%8C%8E20%93%FA-05%8D%86&amp;SFIELD1=HTGN&amp;SKEY1=%93%B9%98H&amp;SSPLIT1=+%2B/!()-&amp;FINO=1824&amp;FINOS=1941,1942,1894,1895,1927,1850,1853,1868,1809,1810,1811,1812,1813,1824,1837&amp;PAGE=1&amp;HIT=628&amp;AHIT=-1&amp;YEAR=2007" TargetMode="External"/><Relationship Id="rId219" Type="http://schemas.openxmlformats.org/officeDocument/2006/relationships/hyperlink" Target="http://sapporo.gijiroku.com/voices/CGI/voiweb.exe?ACT=100&amp;KENSAKU=1&amp;SORT=0&amp;KTYP=1,2,3,0&amp;KGTP=1,2,3&amp;TITL=%92%E8%97%E1%89%EF,%97%D5%8E%9E%89%EF&amp;TITL_SUBT=%8F%BA%98a%82U%82Q%94N%91%E6%81@%82P%89%F1%92%E8%97%E1%89%EF%81|02%8C%8E12%93%FA-02%8D%86&amp;SFIELD1=HTGN&amp;SKEY1=%93%B9%98H&amp;SSPLIT1=+%2B/!()-&amp;FINO=5&amp;FINOS=32,33,34,35,23,24,26,27,28,30,21,22,11,12,13,14,16,4,5,6,7,8,9,10&amp;PAGE=1&amp;HIT=628&amp;AHIT=-1&amp;YEAR=1987" TargetMode="External"/><Relationship Id="rId230" Type="http://schemas.openxmlformats.org/officeDocument/2006/relationships/hyperlink" Target="http://sapporo.gijiroku.com/voices/CGI/voiweb.exe?ACT=100&amp;KENSAKU=1&amp;SORT=0&amp;KTYP=1,2,3,0&amp;KGTP=1,2,3&amp;TITL=%92%E8%97%E1%89%EF,%97%D5%8E%9E%89%EF&amp;TITL_SUBT=%95%BD%90%AC%82P%82S%94N%91%E6%81@%82R%89%F1%92%E8%97%E1%89%EF%81|10%8C%8E01%93%FA-02%8D%86&amp;SFIELD1=HTGN&amp;SKEY1=%93%B9%98H&amp;SSPLIT1=+%2B/!()-&amp;FINO=1084&amp;FINOS=1110,1112,1113,1082,1083,1084,1085,1086,1109,1075,1041,1043,1044,1045,1049,1068&amp;PAGE=1&amp;HIT=628&amp;AHIT=-1&amp;YEAR=2002" TargetMode="External"/><Relationship Id="rId25" Type="http://schemas.openxmlformats.org/officeDocument/2006/relationships/hyperlink" Target="http://sapporo.gijiroku.com/voices/CGI/voiweb.exe?ACT=100&amp;KENSAKU=1&amp;SORT=0&amp;KTYP=1,2,3,0&amp;KGTP=1,2,3&amp;TITL=%92%E8%97%E1%89%EF,%97%D5%8E%9E%89%EF&amp;TITL_SUBT=%95%BD%90%AC%82Q%82R%94N%91%E6%81@%82S%89%F1%92%E8%97%E1%89%EF%81|11%8C%8E29%93%FA-%96%DA%8E%9F&amp;SFIELD1=HTGN&amp;SKEY1=%93%B9%98H&amp;SSPLIT1=+%2B/!()-&amp;FINO=2573&amp;FINOS=2573,2583,2584,2530,2533,2534,2535,2569,2492,2493,2495,2496,2498,2519,2442,2447,2448,2449,2460,2473&amp;PAGE=1&amp;HIT=628&amp;AHIT=-1&amp;YEAR=2011" TargetMode="External"/><Relationship Id="rId46" Type="http://schemas.openxmlformats.org/officeDocument/2006/relationships/hyperlink" Target="http://sapporo.gijiroku.com/voices/CGI/voiweb.exe?ACT=100&amp;KENSAKU=1&amp;SORT=0&amp;KTYP=1,2,3,0&amp;KGTP=1,2,3&amp;TITL=%92%E8%97%E1%89%EF,%97%D5%8E%9E%89%EF&amp;TITL_SUBT=%95%BD%90%AC%82Q%82S%94N%91%E6%81@%82S%89%F1%92%E8%97%E1%89%EF%81|11%8C%8E30%93%FA-02%8D%86&amp;SFIELD1=HTGN&amp;SKEY1=%93%B9%98H&amp;SSPLIT1=+%2B/!()-&amp;FINO=2728&amp;FINOS=2722,2728,2729,2730,2731,2738,2678,2682,2683,2684,2717,2657,2658,2601,2604,2605,2606,2617,2638&amp;PAGE=1&amp;HIT=628&amp;AHIT=-1&amp;YEAR=2012" TargetMode="External"/><Relationship Id="rId67" Type="http://schemas.openxmlformats.org/officeDocument/2006/relationships/hyperlink" Target="http://sapporo.gijiroku.com/voices/CGI/voiweb.exe?ACT=100&amp;KENSAKU=1&amp;SORT=0&amp;KTYP=1,2,3,0&amp;KGTP=1,2,3&amp;TITL=%92%E8%97%E1%89%EF,%97%D5%8E%9E%89%EF&amp;TITL_SUBT=%95%BD%90%AC%82Q%82T%94N%81@%91%E6%82S%89%F1%92%E8%97%E1%89%EF%81|12%8C%8E12%93%FA-05%8D%86&amp;SFIELD1=HTGN&amp;SKEY1=%93%B9%98H&amp;SSPLIT1=+%2B/!()-&amp;FINO=2894&amp;FINOS=2877,2885,2886,2894,2828,2829,2835,2836,2837,2848,2870,2804,2807,2808,2746,2749,2750,2751,2762,2766,2778,2791&amp;PAGE=1&amp;HIT=628&amp;AHIT=-1&amp;YEAR=2013" TargetMode="External"/><Relationship Id="rId88" Type="http://schemas.openxmlformats.org/officeDocument/2006/relationships/hyperlink" Target="http://sapporo.gijiroku.com/voices/CGI/voiweb.exe?ACT=100&amp;KENSAKU=1&amp;SORT=0&amp;KTYP=1,2,3,0&amp;KGTP=1,2,3&amp;TITL=%92%E8%97%E1%89%EF,%97%D5%8E%9E%89%EF&amp;TITL_SUBT=%95%BD%90%AC%82Q%82U%94N%81@%91%E6%82S%89%F1%92%E8%97%E1%89%EF%81|12%8C%8E04%93%FA-03%8D%86&amp;SFIELD1=HTGN&amp;SKEY1=%93%B9%98H&amp;SSPLIT1=+%2B/!()-&amp;FINO=3013&amp;FINOS=3008,3012,3013,2967,2968,2972,2973,2974,2985,3004,2947,2949,2950,2903,2905,2906,2907,2918,2940&amp;PAGE=1&amp;HIT=628&amp;AHIT=-1&amp;YEAR=2014" TargetMode="External"/><Relationship Id="rId111" Type="http://schemas.openxmlformats.org/officeDocument/2006/relationships/hyperlink" Target="http://sapporo.gijiroku.com/voices/CGI/voiweb.exe?ACT=100&amp;KENSAKU=1&amp;SORT=0&amp;KTYP=1,2,3,0&amp;KGTP=1,2,3&amp;TITL=%92%E8%97%E1%89%EF,%97%D5%8E%9E%89%EF&amp;TITL_SUBT=%95%BD%90%AC%82Q%82V%94N%91%E6%81@%82R%89%F1%92%E8%97%E1%89%EF%81|09%8C%8E28%93%FA-02%8D%86&amp;SFIELD1=HTGN&amp;SKEY1=%93%B9%98H&amp;SSPLIT1=+%2B/!()-&amp;FINO=3110&amp;FINOS=3147,3148,3150,3151,3162,3105,3110,3111,3112,3123,3145,3071,3078,3079,3096,3061,3025,3030,3031,3032,3054&amp;PAGE=1&amp;HIT=628&amp;AHIT=-1&amp;YEAR=2015" TargetMode="External"/><Relationship Id="rId132" Type="http://schemas.openxmlformats.org/officeDocument/2006/relationships/hyperlink" Target="http://sapporo.gijiroku.com/voices/CGI/voiweb.exe?ACT=100&amp;KENSAKU=1&amp;SORT=0&amp;KTYP=1,2,3,0&amp;KGTP=1,2,3&amp;TITL=%92%E8%97%E1%89%EF,%97%D5%8E%9E%89%EF&amp;TITL_SUBT=%95%BD%90%AC%82Q%82P%94N%91%E6%81@%82R%89%F1%92%E8%97%E1%89%EF%81|09%8C%8E24%93%FA-01%8D%86&amp;SFIELD1=HTGN&amp;SKEY1=%93%B9%98H&amp;SSPLIT1=+%2B/!()-&amp;FINO=2216&amp;FINOS=2262,2269,2270,2271,2278,2215,2216,2220,2221,2222,2234,2251,2259,2198,2205,2180,2183,2184,2186,2193,2118,2121,2122,2123,2161&amp;PAGE=1&amp;HIT=628&amp;AHIT=-1&amp;YEAR=2009" TargetMode="External"/><Relationship Id="rId153" Type="http://schemas.openxmlformats.org/officeDocument/2006/relationships/hyperlink" Target="http://sapporo.gijiroku.com/voices/CGI/voiweb.exe?ACT=100&amp;KENSAKU=1&amp;SORT=0&amp;KTYP=1,2,3,0&amp;KGTP=1,2,3&amp;TITL=%92%E8%97%E1%89%EF,%97%D5%8E%9E%89%EF&amp;TITL_SUBT=%95%BD%90%AC%82Q%82O%94N%91%E6%81@%82S%89%F1%92%E8%97%E1%89%EF%81|12%8C%8E11%93%FA-04%8D%86&amp;SFIELD1=HTGN&amp;SKEY1=%93%B9%98H&amp;SSPLIT1=+%2B/!()-&amp;FINO=2106&amp;FINOS=2094,2097,2106,2045,2051,2052,2053,2085,2010,2011,2014,2015,2016,2031,1960,1963,1964,1965,1976,1996&amp;PAGE=1&amp;HIT=628&amp;AHIT=-1&amp;YEAR=2008" TargetMode="External"/><Relationship Id="rId174" Type="http://schemas.openxmlformats.org/officeDocument/2006/relationships/hyperlink" Target="http://sapporo.gijiroku.com/voices/CGI/voiweb.exe?ACT=100&amp;KENSAKU=1&amp;SORT=0&amp;KTYP=1,2,3,0&amp;KGTP=1,2,3&amp;TITL=%92%E8%97%E1%89%EF,%97%D5%8E%9E%89%EF&amp;TITL_SUBT=%95%BD%90%AC%82P%82X%94N%91%E6%81@%82R%89%F1%92%E8%97%E1%89%EF%81|10%8C%8E04%93%FA-04%8D%86&amp;SFIELD1=HTGN&amp;SKEY1=%93%B9%98H&amp;SSPLIT1=+%2B/!()-&amp;FINO=1895&amp;FINOS=1941,1942,1894,1895,1927,1850,1853,1868,1809,1810,1811,1812,1813,1824,1837&amp;PAGE=1&amp;HIT=628&amp;AHIT=-1&amp;YEAR=2007" TargetMode="External"/><Relationship Id="rId195" Type="http://schemas.openxmlformats.org/officeDocument/2006/relationships/hyperlink" Target="http://sapporo.gijiroku.com/voices/CGI/voiweb.exe?ACT=100&amp;KENSAKU=1&amp;SORT=0&amp;KTYP=1,2,3,0&amp;KGTP=1,2,3&amp;TITL=%92%E8%97%E1%89%EF,%97%D5%8E%9E%89%EF&amp;TITL_SUBT=%95%BD%90%AC%82P%82W%94N%91%E6%81@%82P%89%F1%92%E8%97%E1%89%EF%81|02%8C%8E21%93%FA-01%8D%86&amp;SFIELD1=HTGN&amp;SKEY1=%93%B9%98H&amp;SSPLIT1=+%2B/!()-&amp;FINO=1632&amp;FINOS=1786,1730,1735,1736,1739,1768,1695,1696,1631,1632,1633,1634,1635,1647,1671&amp;PAGE=1&amp;HIT=628&amp;AHIT=-1&amp;YEAR=2006" TargetMode="External"/><Relationship Id="rId209" Type="http://schemas.openxmlformats.org/officeDocument/2006/relationships/hyperlink" Target="http://sapporo.gijiroku.com/voices/CGI/voiweb.exe?ACT=100&amp;KENSAKU=1&amp;SORT=0&amp;KTYP=1,2,3,0&amp;KGTP=1,2,3&amp;TITL=%92%E8%97%E1%89%EF,%97%D5%8E%9E%89%EF&amp;TITL_SUBT=%8F%BA%98a%82U%82Q%94N%91%E6%81@%82R%89%F1%92%E8%97%E1%89%EF%81|10%8C%8E08%93%FA-05%8D%86&amp;SFIELD1=HTGN&amp;SKEY1=%93%B9%98H&amp;SSPLIT1=+%2B/!()-&amp;FINO=28&amp;FINOS=32,33,34,35,23,24,26,27,28,30,21,22,11,12,13,14,16,4,5,6,7,8,9,10&amp;PAGE=1&amp;HIT=628&amp;AHIT=-1&amp;YEAR=1987" TargetMode="External"/><Relationship Id="rId190" Type="http://schemas.openxmlformats.org/officeDocument/2006/relationships/hyperlink" Target="http://sapporo.gijiroku.com/voices/CGI/voiweb.exe?ACT=100&amp;KENSAKU=1&amp;SORT=0&amp;KTYP=1,2,3,0&amp;KGTP=1,2,3&amp;TITL=%92%E8%97%E1%89%EF,%97%D5%8E%9E%89%EF&amp;TITL_SUBT=%95%BD%90%AC%82P%82W%94N%91%E6%81@%82R%89%F1%92%E8%97%E1%89%EF%81|09%8C%8E28%93%FA-04%8D%86&amp;SFIELD1=HTGN&amp;SKEY1=%93%B9%98H&amp;SSPLIT1=+%2B/!()-&amp;FINO=1739&amp;FINOS=1786,1730,1735,1736,1739,1768,1695,1696,1631,1632,1633,1634,1635,1647,1671&amp;PAGE=1&amp;HIT=628&amp;AHIT=-1&amp;YEAR=2006" TargetMode="External"/><Relationship Id="rId204" Type="http://schemas.openxmlformats.org/officeDocument/2006/relationships/hyperlink" Target="http://sapporo.gijiroku.com/voices/CGI/voiweb.exe?ACT=100&amp;KENSAKU=1&amp;SORT=0&amp;KTYP=1,2,3,0&amp;KGTP=1,2,3&amp;TITL=%92%E8%97%E1%89%EF,%97%D5%8E%9E%89%EF&amp;TITL_SUBT=%8F%BA%98a%82U%82Q%94N%91%E6%81@%82S%89%F1%92%E8%97%E1%89%EF%81|12%8C%8E10%93%FA-04%8D%86&amp;SFIELD1=HTGN&amp;SKEY1=%93%B9%98H&amp;SSPLIT1=+%2B/!()-&amp;FINO=35&amp;FINOS=32,33,34,35,23,24,26,27,28,30,21,22,11,12,13,14,16,4,5,6,7,8,9,10&amp;PAGE=1&amp;HIT=628&amp;AHIT=-1&amp;YEAR=1987" TargetMode="External"/><Relationship Id="rId220" Type="http://schemas.openxmlformats.org/officeDocument/2006/relationships/hyperlink" Target="http://sapporo.gijiroku.com/voices/CGI/voiweb.exe?ACT=100&amp;KENSAKU=1&amp;SORT=0&amp;KTYP=1,2,3,0&amp;KGTP=1,2,3&amp;TITL=%92%E8%97%E1%89%EF,%97%D5%8E%9E%89%EF&amp;TITL_SUBT=%8F%BA%98a%82U%82Q%94N%91%E6%81@%82P%89%F1%92%E8%97%E1%89%EF%81|02%8C%8E16%93%FA-03%8D%86&amp;SFIELD1=HTGN&amp;SKEY1=%93%B9%98H&amp;SSPLIT1=+%2B/!()-&amp;FINO=6&amp;FINOS=32,33,34,35,23,24,26,27,28,30,21,22,11,12,13,14,16,4,5,6,7,8,9,10&amp;PAGE=1&amp;HIT=628&amp;AHIT=-1&amp;YEAR=1987" TargetMode="External"/><Relationship Id="rId225" Type="http://schemas.openxmlformats.org/officeDocument/2006/relationships/hyperlink" Target="http://sapporo.gijiroku.com/voices/CGI/voiweb.exe?ACT=100&amp;KENSAKU=1&amp;SORT=0&amp;KTYP=1,2,3,0&amp;KGTP=1,2,3&amp;TITL=%92%E8%97%E1%89%EF,%97%D5%8E%9E%89%EF&amp;TITL_SUBT=%95%BD%90%AC%82P%82S%94N%91%E6%81@%82S%89%F1%92%E8%97%E1%89%EF%81|11%8C%8E27%93%FA-%96%DA%8E%9F&amp;SFIELD1=HTGN&amp;SKEY1=%93%B9%98H&amp;SSPLIT1=+%2B/!()-&amp;FINO=1110&amp;FINOS=1110,1112,1113,1082,1083,1084,1085,1086,1109,1075,1041,1043,1044,1045,1049,1068&amp;PAGE=1&amp;HIT=628&amp;AHIT=-1&amp;YEAR=2002" TargetMode="External"/><Relationship Id="rId15" Type="http://schemas.openxmlformats.org/officeDocument/2006/relationships/hyperlink" Target="http://sapporo.gijiroku.com/voices/CGI/voiweb.exe?ACT=100&amp;KENSAKU=1&amp;SORT=0&amp;KTYP=1,2,3,0&amp;KGTP=1,2,3&amp;TITL=%92%E8%97%E1%89%EF,%97%D5%8E%9E%89%EF&amp;TITL_SUBT=%95%BD%90%AC%82Q%82Q%94N%91%E6%81@%82Q%89%F1%92%E8%97%E1%89%EF%81|06%8C%8E02%93%FA-03%8D%86&amp;SFIELD1=HTGN&amp;SKEY1=%93%B9%98H&amp;SSPLIT1=+%2B/!()-&amp;FINO=2351&amp;FINOS=2411,2412,2420,2421,2422,2370,2373,2374,2375,2386,2409,2345,2350,2351,2358,2288,2291,2292,2293,2305,2331&amp;PAGE=1&amp;HIT=628&amp;AHIT=-1&amp;YEAR=2010" TargetMode="External"/><Relationship Id="rId36" Type="http://schemas.openxmlformats.org/officeDocument/2006/relationships/hyperlink" Target="http://sapporo.gijiroku.com/voices/CGI/voiweb.exe?ACT=100&amp;KENSAKU=1&amp;SORT=0&amp;KTYP=1,2,3,0&amp;KGTP=1,2,3&amp;TITL=%92%E8%97%E1%89%EF,%97%D5%8E%9E%89%EF&amp;TITL_SUBT=%95%BD%90%AC%82Q%82R%94N%91%E6%81@%82Q%89%F1%92%E8%97%E1%89%EF%81|06%8C%8E16%93%FA-03%8D%86&amp;SFIELD1=HTGN&amp;SKEY1=%93%B9%98H&amp;SSPLIT1=+%2B/!()-&amp;FINO=2496&amp;FINOS=2573,2583,2584,2530,2533,2534,2535,2569,2492,2493,2495,2496,2498,2519,2442,2447,2448,2449,2460,2473&amp;PAGE=1&amp;HIT=628&amp;AHIT=-1&amp;YEAR=2011" TargetMode="External"/><Relationship Id="rId57" Type="http://schemas.openxmlformats.org/officeDocument/2006/relationships/hyperlink" Target="http://sapporo.gijiroku.com/voices/CGI/voiweb.exe?ACT=100&amp;KENSAKU=1&amp;SORT=0&amp;KTYP=1,2,3,0&amp;KGTP=1,2,3&amp;TITL=%92%E8%97%E1%89%EF,%97%D5%8E%9E%89%EF&amp;TITL_SUBT=%95%BD%90%AC%82Q%82S%94N%91%E6%81@%82Q%89%F1%92%E8%97%E1%89%EF%81|06%8C%8E06%93%FA-03%8D%86&amp;SFIELD1=HTGN&amp;SKEY1=%93%B9%98H&amp;SSPLIT1=+%2B/!()-&amp;FINO=2658&amp;FINOS=2722,2728,2729,2730,2731,2738,2678,2682,2683,2684,2717,2657,2658,2601,2604,2605,2606,2617,2638&amp;PAGE=1&amp;HIT=628&amp;AHIT=-1&amp;YEAR=2012" TargetMode="External"/><Relationship Id="rId106" Type="http://schemas.openxmlformats.org/officeDocument/2006/relationships/hyperlink" Target="http://sapporo.gijiroku.com/voices/CGI/voiweb.exe?ACT=100&amp;KENSAKU=1&amp;SORT=0&amp;KTYP=1,2,3,0&amp;KGTP=1,2,3&amp;TITL=%92%E8%97%E1%89%EF,%97%D5%8E%9E%89%EF&amp;TITL_SUBT=%95%BD%90%AC%82Q%82V%94N%91%E6%81@%82S%89%F1%92%E8%97%E1%89%EF%81|11%8C%8E27%93%FA-01%8D%86&amp;SFIELD1=HTGN&amp;SKEY1=%93%B9%98H&amp;SSPLIT1=+%2B/!()-&amp;FINO=3148&amp;FINOS=3147,3148,3150,3151,3162,3105,3110,3111,3112,3123,3145,3071,3078,3079,3096,3061,3025,3030,3031,3032,3054&amp;PAGE=1&amp;HIT=628&amp;AHIT=-1&amp;YEAR=2015" TargetMode="External"/><Relationship Id="rId127" Type="http://schemas.openxmlformats.org/officeDocument/2006/relationships/hyperlink" Target="http://sapporo.gijiroku.com/voices/CGI/voiweb.exe?ACT=100&amp;KENSAKU=1&amp;SORT=0&amp;KTYP=1,2,3,0&amp;KGTP=1,2,3&amp;TITL=%92%E8%97%E1%89%EF,%97%D5%8E%9E%89%EF&amp;TITL_SUBT=%95%BD%90%AC%82Q%82P%94N%91%E6%81@%82S%89%F1%92%E8%97%E1%89%EF%81|12%8C%8E02%93%FA-03%8D%86&amp;SFIELD1=HTGN&amp;SKEY1=%93%B9%98H&amp;SSPLIT1=+%2B/!()-&amp;FINO=2269&amp;FINOS=2262,2269,2270,2271,2278,2215,2216,2220,2221,2222,2234,2251,2259,2198,2205,2180,2183,2184,2186,2193,2118,2121,2122,2123,2161&amp;PAGE=1&amp;HIT=628&amp;AHIT=-1&amp;YEAR=2009" TargetMode="External"/><Relationship Id="rId10" Type="http://schemas.openxmlformats.org/officeDocument/2006/relationships/hyperlink" Target="http://sapporo.gijiroku.com/voices/CGI/voiweb.exe?ACT=100&amp;KENSAKU=1&amp;SORT=0&amp;KTYP=1,2,3,0&amp;KGTP=1,2,3&amp;TITL=%92%E8%97%E1%89%EF,%97%D5%8E%9E%89%EF&amp;TITL_SUBT=%95%BD%90%AC%82Q%82Q%94N%91%E6%81@%82R%89%F1%92%E8%97%E1%89%EF%81|09%8C%8E29%93%FA-04%8D%86&amp;SFIELD1=HTGN&amp;SKEY1=%93%B9%98H&amp;SSPLIT1=+%2B/!()-&amp;FINO=2375&amp;FINOS=2411,2412,2420,2421,2422,2370,2373,2374,2375,2386,2409,2345,2350,2351,2358,2288,2291,2292,2293,2305,2331&amp;PAGE=1&amp;HIT=628&amp;AHIT=-1&amp;YEAR=2010" TargetMode="External"/><Relationship Id="rId31" Type="http://schemas.openxmlformats.org/officeDocument/2006/relationships/hyperlink" Target="http://sapporo.gijiroku.com/voices/CGI/voiweb.exe?ACT=100&amp;KENSAKU=1&amp;SORT=0&amp;KTYP=1,2,3,0&amp;KGTP=1,2,3&amp;TITL=%92%E8%97%E1%89%EF,%97%D5%8E%9E%89%EF&amp;TITL_SUBT=%95%BD%90%AC%82Q%82R%94N%91%E6%81@%82R%89%F1%92%E8%97%E1%89%EF%81|09%8C%8E30%93%FA-04%8D%86&amp;SFIELD1=HTGN&amp;SKEY1=%93%B9%98H&amp;SSPLIT1=+%2B/!()-&amp;FINO=2535&amp;FINOS=2573,2583,2584,2530,2533,2534,2535,2569,2492,2493,2495,2496,2498,2519,2442,2447,2448,2449,2460,2473&amp;PAGE=1&amp;HIT=628&amp;AHIT=-1&amp;YEAR=2011" TargetMode="External"/><Relationship Id="rId52" Type="http://schemas.openxmlformats.org/officeDocument/2006/relationships/hyperlink" Target="http://sapporo.gijiroku.com/voices/CGI/voiweb.exe?ACT=100&amp;KENSAKU=1&amp;SORT=0&amp;KTYP=1,2,3,0&amp;KGTP=1,2,3&amp;TITL=%92%E8%97%E1%89%EF,%97%D5%8E%9E%89%EF&amp;TITL_SUBT=%95%BD%90%AC%82Q%82S%94N%91%E6%81@%82R%89%F1%92%E8%97%E1%89%EF%81|09%8C%8E25%93%FA-02%8D%86&amp;SFIELD1=HTGN&amp;SKEY1=%93%B9%98H&amp;SSPLIT1=+%2B/!()-&amp;FINO=2682&amp;FINOS=2722,2728,2729,2730,2731,2738,2678,2682,2683,2684,2717,2657,2658,2601,2604,2605,2606,2617,2638&amp;PAGE=1&amp;HIT=628&amp;AHIT=-1&amp;YEAR=2012" TargetMode="External"/><Relationship Id="rId73" Type="http://schemas.openxmlformats.org/officeDocument/2006/relationships/hyperlink" Target="http://sapporo.gijiroku.com/voices/CGI/voiweb.exe?ACT=100&amp;KENSAKU=1&amp;SORT=0&amp;KTYP=1,2,3,0&amp;KGTP=1,2,3&amp;TITL=%92%E8%97%E1%89%EF,%97%D5%8E%9E%89%EF&amp;TITL_SUBT=%95%BD%90%AC%82Q%82T%94N%81@%91%E6%82R%89%F1%92%E8%97%E1%89%EF%81|10%8C%8E03%93%FA-05%8D%86&amp;SFIELD1=HTGN&amp;SKEY1=%93%B9%98H&amp;SSPLIT1=+%2B/!()-&amp;FINO=2848&amp;FINOS=2877,2885,2886,2894,2828,2829,2835,2836,2837,2848,2870,2804,2807,2808,2746,2749,2750,2751,2762,2766,2778,2791&amp;PAGE=1&amp;HIT=628&amp;AHIT=-1&amp;YEAR=2013" TargetMode="External"/><Relationship Id="rId78" Type="http://schemas.openxmlformats.org/officeDocument/2006/relationships/hyperlink" Target="http://sapporo.gijiroku.com/voices/CGI/voiweb.exe?ACT=100&amp;KENSAKU=1&amp;SORT=0&amp;KTYP=1,2,3,0&amp;KGTP=1,2,3&amp;TITL=%92%E8%97%E1%89%EF,%97%D5%8E%9E%89%EF&amp;TITL_SUBT=%95%BD%90%AC%82Q%82T%94N%91%E6%81@%82P%89%F1%92%E8%97%E1%89%EF%81|02%8C%8E13%93%FA-01%8D%86&amp;SFIELD1=HTGN&amp;SKEY1=%93%B9%98H&amp;SSPLIT1=+%2B/!()-&amp;FINO=2746&amp;FINOS=2877,2885,2886,2894,2828,2829,2835,2836,2837,2848,2870,2804,2807,2808,2746,2749,2750,2751,2762,2766,2778,2791&amp;PAGE=1&amp;HIT=628&amp;AHIT=-1&amp;YEAR=2013" TargetMode="External"/><Relationship Id="rId94" Type="http://schemas.openxmlformats.org/officeDocument/2006/relationships/hyperlink" Target="http://sapporo.gijiroku.com/voices/CGI/voiweb.exe?ACT=100&amp;KENSAKU=1&amp;SORT=0&amp;KTYP=1,2,3,0&amp;KGTP=1,2,3&amp;TITL=%92%E8%97%E1%89%EF,%97%D5%8E%9E%89%EF&amp;TITL_SUBT=%95%BD%90%AC%82Q%82U%94N%81@%91%E6%82R%89%F1%92%E8%97%E1%89%EF%81|10%8C%8E06%93%FA-05%8D%86&amp;SFIELD1=HTGN&amp;SKEY1=%93%B9%98H&amp;SSPLIT1=+%2B/!()-&amp;FINO=2985&amp;FINOS=3008,3012,3013,2967,2968,2972,2973,2974,2985,3004,2947,2949,2950,2903,2905,2906,2907,2918,2940&amp;PAGE=1&amp;HIT=628&amp;AHIT=-1&amp;YEAR=2014" TargetMode="External"/><Relationship Id="rId99" Type="http://schemas.openxmlformats.org/officeDocument/2006/relationships/hyperlink" Target="http://sapporo.gijiroku.com/voices/CGI/voiweb.exe?ACT=100&amp;KENSAKU=1&amp;SORT=0&amp;KTYP=1,2,3,0&amp;KGTP=1,2,3&amp;TITL=%92%E8%97%E1%89%EF,%97%D5%8E%9E%89%EF&amp;TITL_SUBT=%95%BD%90%AC%82Q%82U%94N%91%E6%81@%82P%89%F1%92%E8%97%E1%89%EF%81|02%8C%8E14%93%FA-01%8D%86&amp;SFIELD1=HTGN&amp;SKEY1=%93%B9%98H&amp;SSPLIT1=+%2B/!()-&amp;FINO=2903&amp;FINOS=3008,3012,3013,2967,2968,2972,2973,2974,2985,3004,2947,2949,2950,2903,2905,2906,2907,2918,2940&amp;PAGE=1&amp;HIT=628&amp;AHIT=-1&amp;YEAR=2014" TargetMode="External"/><Relationship Id="rId101" Type="http://schemas.openxmlformats.org/officeDocument/2006/relationships/hyperlink" Target="http://sapporo.gijiroku.com/voices/CGI/voiweb.exe?ACT=100&amp;KENSAKU=1&amp;SORT=0&amp;KTYP=1,2,3,0&amp;KGTP=1,2,3&amp;TITL=%92%E8%97%E1%89%EF,%97%D5%8E%9E%89%EF&amp;TITL_SUBT=%95%BD%90%AC%82Q%82U%94N%91%E6%81@%82P%89%F1%92%E8%97%E1%89%EF%81|02%8C%8E20%93%FA-03%8D%86&amp;SFIELD1=HTGN&amp;SKEY1=%93%B9%98H&amp;SSPLIT1=+%2B/!()-&amp;FINO=2906&amp;FINOS=3008,3012,3013,2967,2968,2972,2973,2974,2985,3004,2947,2949,2950,2903,2905,2906,2907,2918,2940&amp;PAGE=1&amp;HIT=628&amp;AHIT=-1&amp;YEAR=2014" TargetMode="External"/><Relationship Id="rId122" Type="http://schemas.openxmlformats.org/officeDocument/2006/relationships/hyperlink" Target="http://sapporo.gijiroku.com/voices/CGI/voiweb.exe?ACT=100&amp;KENSAKU=1&amp;SORT=0&amp;KTYP=1,2,3,0&amp;KGTP=1,2,3&amp;TITL=%92%E8%97%E1%89%EF,%97%D5%8E%9E%89%EF&amp;TITL_SUBT=%95%BD%90%AC%82Q%82V%94N%91%E6%81@%82P%89%F1%92%E8%97%E1%89%EF%81|02%8C%8E16%93%FA-02%8D%86&amp;SFIELD1=HTGN&amp;SKEY1=%93%B9%98H&amp;SSPLIT1=+%2B/!()-&amp;FINO=3030&amp;FINOS=3147,3148,3150,3151,3162,3105,3110,3111,3112,3123,3145,3071,3078,3079,3096,3061,3025,3030,3031,3032,3054&amp;PAGE=1&amp;HIT=628&amp;AHIT=-1&amp;YEAR=2015" TargetMode="External"/><Relationship Id="rId143" Type="http://schemas.openxmlformats.org/officeDocument/2006/relationships/hyperlink" Target="http://sapporo.gijiroku.com/voices/CGI/voiweb.exe?ACT=100&amp;KENSAKU=1&amp;SORT=0&amp;KTYP=1,2,3,0&amp;KGTP=1,2,3&amp;TITL=%92%E8%97%E1%89%EF,%97%D5%8E%9E%89%EF&amp;TITL_SUBT=%95%BD%90%AC%82Q%82P%94N%91%E6%81@%82Q%89%F1%92%E8%97%E1%89%EF%81|05%8C%8E28%93%FA-03%8D%86&amp;SFIELD1=HTGN&amp;SKEY1=%93%B9%98H&amp;SSPLIT1=+%2B/!()-&amp;FINO=2184&amp;FINOS=2262,2269,2270,2271,2278,2215,2216,2220,2221,2222,2234,2251,2259,2198,2205,2180,2183,2184,2186,2193,2118,2121,2122,2123,2161&amp;PAGE=1&amp;HIT=628&amp;AHIT=-1&amp;YEAR=2009" TargetMode="External"/><Relationship Id="rId148" Type="http://schemas.openxmlformats.org/officeDocument/2006/relationships/hyperlink" Target="http://sapporo.gijiroku.com/voices/CGI/voiweb.exe?ACT=100&amp;KENSAKU=1&amp;SORT=0&amp;KTYP=1,2,3,0&amp;KGTP=1,2,3&amp;TITL=%92%E8%97%E1%89%EF,%97%D5%8E%9E%89%EF&amp;TITL_SUBT=%95%BD%90%AC%82Q%82P%94N%91%E6%81@%82P%89%F1%92%E8%97%E1%89%EF%81|02%8C%8E18%93%FA-03%8D%86&amp;SFIELD1=HTGN&amp;SKEY1=%93%B9%98H&amp;SSPLIT1=+%2B/!()-&amp;FINO=2122&amp;FINOS=2262,2269,2270,2271,2278,2215,2216,2220,2221,2222,2234,2251,2259,2198,2205,2180,2183,2184,2186,2193,2118,2121,2122,2123,2161&amp;PAGE=1&amp;HIT=628&amp;AHIT=-1&amp;YEAR=2009" TargetMode="External"/><Relationship Id="rId164" Type="http://schemas.openxmlformats.org/officeDocument/2006/relationships/hyperlink" Target="http://sapporo.gijiroku.com/voices/CGI/voiweb.exe?ACT=100&amp;KENSAKU=1&amp;SORT=0&amp;KTYP=1,2,3,0&amp;KGTP=1,2,3&amp;TITL=%92%E8%97%E1%89%EF,%97%D5%8E%9E%89%EF&amp;TITL_SUBT=%95%BD%90%AC%82Q%82O%94N%91%E6%81@%82Q%89%F1%92%E8%97%E1%89%EF%81|06%8C%8E11%93%FA-05%8D%86&amp;SFIELD1=HTGN&amp;SKEY1=%93%B9%98H&amp;SSPLIT1=+%2B/!()-&amp;FINO=2031&amp;FINOS=2094,2097,2106,2045,2051,2052,2053,2085,2010,2011,2014,2015,2016,2031,1960,1963,1964,1965,1976,1996&amp;PAGE=1&amp;HIT=628&amp;AHIT=-1&amp;YEAR=2008" TargetMode="External"/><Relationship Id="rId169" Type="http://schemas.openxmlformats.org/officeDocument/2006/relationships/hyperlink" Target="http://sapporo.gijiroku.com/voices/CGI/voiweb.exe?ACT=100&amp;KENSAKU=1&amp;SORT=0&amp;KTYP=1,2,3,0&amp;KGTP=1,2,3&amp;TITL=%92%E8%97%E1%89%EF,%97%D5%8E%9E%89%EF&amp;TITL_SUBT=%95%BD%90%AC%82Q%82O%94N%91%E6%81@%82P%89%F1%92%E8%97%E1%89%EF%81|02%8C%8E27%93%FA-05%8D%86&amp;SFIELD1=HTGN&amp;SKEY1=%93%B9%98H&amp;SSPLIT1=+%2B/!()-&amp;FINO=1976&amp;FINOS=2094,2097,2106,2045,2051,2052,2053,2085,2010,2011,2014,2015,2016,2031,1960,1963,1964,1965,1976,1996&amp;PAGE=1&amp;HIT=628&amp;AHIT=-1&amp;YEAR=2008" TargetMode="External"/><Relationship Id="rId185" Type="http://schemas.openxmlformats.org/officeDocument/2006/relationships/hyperlink" Target="http://sapporo.gijiroku.com/voices/CGI/voiweb.exe?ACT=100&amp;KENSAKU=1&amp;SORT=0&amp;KTYP=1,2,3,0&amp;KGTP=1,2,3&amp;TITL=%92%E8%97%E1%89%EF,%97%D5%8E%9E%89%EF&amp;TITL_SUBT=%95%BD%90%AC%82P%82X%94N%91%E6%81@%82P%89%F1%92%E8%97%E1%89%EF%81|03%8C%8E07%93%FA-07%8D%86&amp;SFIELD1=HTGN&amp;SKEY1=%93%B9%98H&amp;SSPLIT1=+%2B/!()-&amp;FINO=1837&amp;FINOS=1941,1942,1894,1895,1927,1850,1853,1868,1809,1810,1811,1812,1813,1824,1837&amp;PAGE=1&amp;HIT=628&amp;AHIT=-1&amp;YEAR=2007" TargetMode="External"/><Relationship Id="rId4" Type="http://schemas.openxmlformats.org/officeDocument/2006/relationships/hyperlink" Target="http://sapporo.gijiroku.com/voices/CGI/voiweb.exe?ACT=100&amp;KENSAKU=1&amp;SORT=0&amp;KTYP=1,2,3,0&amp;KGTP=1,2,3&amp;TITL=%92%E8%97%E1%89%EF,%97%D5%8E%9E%89%EF&amp;TITL_SUBT=%95%BD%90%AC%82Q%82Q%94N%91%E6%81@%82S%89%F1%92%E8%97%E1%89%EF%81|12%8C%8E01%93%FA-03%8D%86&amp;SFIELD1=HTGN&amp;SKEY1=%93%B9%98H&amp;SSPLIT1=+%2B/!()-&amp;FINO=2420&amp;FINOS=2411,2412,2420,2421,2422,2370,2373,2374,2375,2386,2409,2345,2350,2351,2358,2288,2291,2292,2293,2305,2331&amp;PAGE=1&amp;HIT=628&amp;AHIT=-1&amp;YEAR=2010" TargetMode="External"/><Relationship Id="rId9" Type="http://schemas.openxmlformats.org/officeDocument/2006/relationships/hyperlink" Target="http://sapporo.gijiroku.com/voices/CGI/voiweb.exe?ACT=100&amp;KENSAKU=1&amp;SORT=0&amp;KTYP=1,2,3,0&amp;KGTP=1,2,3&amp;TITL=%92%E8%97%E1%89%EF,%97%D5%8E%9E%89%EF&amp;TITL_SUBT=%95%BD%90%AC%82Q%82Q%94N%91%E6%81@%82R%89%F1%92%E8%97%E1%89%EF%81|09%8C%8E28%93%FA-03%8D%86&amp;SFIELD1=HTGN&amp;SKEY1=%93%B9%98H&amp;SSPLIT1=+%2B/!()-&amp;FINO=2374&amp;FINOS=2411,2412,2420,2421,2422,2370,2373,2374,2375,2386,2409,2345,2350,2351,2358,2288,2291,2292,2293,2305,2331&amp;PAGE=1&amp;HIT=628&amp;AHIT=-1&amp;YEAR=2010" TargetMode="External"/><Relationship Id="rId180" Type="http://schemas.openxmlformats.org/officeDocument/2006/relationships/hyperlink" Target="http://sapporo.gijiroku.com/voices/CGI/voiweb.exe?ACT=100&amp;KENSAKU=1&amp;SORT=0&amp;KTYP=1,2,3,0&amp;KGTP=1,2,3&amp;TITL=%92%E8%97%E1%89%EF,%97%D5%8E%9E%89%EF&amp;TITL_SUBT=%95%BD%90%AC%82P%82X%94N%91%E6%81@%82P%89%F1%92%E8%97%E1%89%EF%81|02%8C%8E09%93%FA-01%8D%86&amp;SFIELD1=HTGN&amp;SKEY1=%93%B9%98H&amp;SSPLIT1=+%2B/!()-&amp;FINO=1810&amp;FINOS=1941,1942,1894,1895,1927,1850,1853,1868,1809,1810,1811,1812,1813,1824,1837&amp;PAGE=1&amp;HIT=628&amp;AHIT=-1&amp;YEAR=2007" TargetMode="External"/><Relationship Id="rId210" Type="http://schemas.openxmlformats.org/officeDocument/2006/relationships/hyperlink" Target="http://sapporo.gijiroku.com/voices/CGI/voiweb.exe?ACT=100&amp;KENSAKU=1&amp;SORT=0&amp;KTYP=1,2,3,0&amp;KGTP=1,2,3&amp;TITL=%92%E8%97%E1%89%EF,%97%D5%8E%9E%89%EF&amp;TITL_SUBT=%8F%BA%98a%82U%82Q%94N%91%E6%81@%82R%89%F1%92%E8%97%E1%89%EF%81|10%8C%8E28%93%FA-07%8D%86&amp;SFIELD1=HTGN&amp;SKEY1=%93%B9%98H&amp;SSPLIT1=+%2B/!()-&amp;FINO=30&amp;FINOS=32,33,34,35,23,24,26,27,28,30,21,22,11,12,13,14,16,4,5,6,7,8,9,10&amp;PAGE=1&amp;HIT=628&amp;AHIT=-1&amp;YEAR=1987" TargetMode="External"/><Relationship Id="rId215" Type="http://schemas.openxmlformats.org/officeDocument/2006/relationships/hyperlink" Target="http://sapporo.gijiroku.com/voices/CGI/voiweb.exe?ACT=100&amp;KENSAKU=1&amp;SORT=0&amp;KTYP=1,2,3,0&amp;KGTP=1,2,3&amp;TITL=%92%E8%97%E1%89%EF,%97%D5%8E%9E%89%EF&amp;TITL_SUBT=%8F%BA%98a%82U%82Q%94N%91%E6%81@%82Q%89%F1%92%E8%97%E1%89%EF%81|05%8C%8E14%93%FA-03%8D%86&amp;SFIELD1=HTGN&amp;SKEY1=%93%B9%98H&amp;SSPLIT1=+%2B/!()-&amp;FINO=13&amp;FINOS=32,33,34,35,23,24,26,27,28,30,21,22,11,12,13,14,16,4,5,6,7,8,9,10&amp;PAGE=1&amp;HIT=628&amp;AHIT=-1&amp;YEAR=1987" TargetMode="External"/><Relationship Id="rId236" Type="http://schemas.openxmlformats.org/officeDocument/2006/relationships/hyperlink" Target="http://sapporo.gijiroku.com/voices/CGI/voiweb.exe?ACT=100&amp;KENSAKU=1&amp;SORT=0&amp;KTYP=1,2,3,0&amp;KGTP=1,2,3&amp;TITL=%92%E8%97%E1%89%EF,%97%D5%8E%9E%89%EF&amp;TITL_SUBT=%95%BD%90%AC%82P%82S%94N%91%E6%81@%82P%89%F1%92%E8%97%E1%89%EF%81|02%8C%8E27%93%FA-03%8D%86&amp;SFIELD1=HTGN&amp;SKEY1=%93%B9%98H&amp;SSPLIT1=+%2B/!()-&amp;FINO=1043&amp;FINOS=1110,1112,1113,1082,1083,1084,1085,1086,1109,1075,1041,1043,1044,1045,1049,1068&amp;PAGE=1&amp;HIT=628&amp;AHIT=-1&amp;YEAR=2002" TargetMode="External"/><Relationship Id="rId26" Type="http://schemas.openxmlformats.org/officeDocument/2006/relationships/hyperlink" Target="http://sapporo.gijiroku.com/voices/CGI/voiweb.exe?ACT=100&amp;KENSAKU=1&amp;SORT=0&amp;KTYP=1,2,3,0&amp;KGTP=1,2,3&amp;TITL=%92%E8%97%E1%89%EF,%97%D5%8E%9E%89%EF&amp;TITL_SUBT=%95%BD%90%AC%82Q%82R%94N%91%E6%81@%82S%89%F1%92%E8%97%E1%89%EF%81|12%8C%8E06%93%FA-03%8D%86&amp;SFIELD1=HTGN&amp;SKEY1=%93%B9%98H&amp;SSPLIT1=+%2B/!()-&amp;FINO=2583&amp;FINOS=2573,2583,2584,2530,2533,2534,2535,2569,2492,2493,2495,2496,2498,2519,2442,2447,2448,2449,2460,2473&amp;PAGE=1&amp;HIT=628&amp;AHIT=-1&amp;YEAR=2011" TargetMode="External"/><Relationship Id="rId231" Type="http://schemas.openxmlformats.org/officeDocument/2006/relationships/hyperlink" Target="http://sapporo.gijiroku.com/voices/CGI/voiweb.exe?ACT=100&amp;KENSAKU=1&amp;SORT=0&amp;KTYP=1,2,3,0&amp;KGTP=1,2,3&amp;TITL=%92%E8%97%E1%89%EF,%97%D5%8E%9E%89%EF&amp;TITL_SUBT=%95%BD%90%AC%82P%82S%94N%91%E6%81@%82R%89%F1%92%E8%97%E1%89%EF%81|10%8C%8E02%93%FA-03%8D%86&amp;SFIELD1=HTGN&amp;SKEY1=%93%B9%98H&amp;SSPLIT1=+%2B/!()-&amp;FINO=1085&amp;FINOS=1110,1112,1113,1082,1083,1084,1085,1086,1109,1075,1041,1043,1044,1045,1049,1068&amp;PAGE=1&amp;HIT=628&amp;AHIT=-1&amp;YEAR=2002" TargetMode="External"/><Relationship Id="rId47" Type="http://schemas.openxmlformats.org/officeDocument/2006/relationships/hyperlink" Target="http://sapporo.gijiroku.com/voices/CGI/voiweb.exe?ACT=100&amp;KENSAKU=1&amp;SORT=0&amp;KTYP=1,2,3,0&amp;KGTP=1,2,3&amp;TITL=%92%E8%97%E1%89%EF,%97%D5%8E%9E%89%EF&amp;TITL_SUBT=%95%BD%90%AC%82Q%82S%94N%91%E6%81@%82S%89%F1%92%E8%97%E1%89%EF%81|12%8C%8E05%93%FA-03%8D%86&amp;SFIELD1=HTGN&amp;SKEY1=%93%B9%98H&amp;SSPLIT1=+%2B/!()-&amp;FINO=2729&amp;FINOS=2722,2728,2729,2730,2731,2738,2678,2682,2683,2684,2717,2657,2658,2601,2604,2605,2606,2617,2638&amp;PAGE=1&amp;HIT=628&amp;AHIT=-1&amp;YEAR=2012" TargetMode="External"/><Relationship Id="rId68" Type="http://schemas.openxmlformats.org/officeDocument/2006/relationships/hyperlink" Target="http://sapporo.gijiroku.com/voices/CGI/voiweb.exe?ACT=100&amp;KENSAKU=1&amp;SORT=0&amp;KTYP=1,2,3,0&amp;KGTP=1,2,3&amp;TITL=%92%E8%97%E1%89%EF,%97%D5%8E%9E%89%EF&amp;TITL_SUBT=%95%BD%90%AC%82Q%82T%94N%81@%91%E6%82R%89%F1%92%E8%97%E1%89%EF%81|09%8C%8E19%93%FA-%96%DA%8E%9F&amp;SFIELD1=HTGN&amp;SKEY1=%93%B9%98H&amp;SSPLIT1=+%2B/!()-&amp;FINO=2828&amp;FINOS=2877,2885,2886,2894,2828,2829,2835,2836,2837,2848,2870,2804,2807,2808,2746,2749,2750,2751,2762,2766,2778,2791&amp;PAGE=1&amp;HIT=628&amp;AHIT=-1&amp;YEAR=2013" TargetMode="External"/><Relationship Id="rId89" Type="http://schemas.openxmlformats.org/officeDocument/2006/relationships/hyperlink" Target="http://sapporo.gijiroku.com/voices/CGI/voiweb.exe?ACT=100&amp;KENSAKU=1&amp;SORT=0&amp;KTYP=1,2,3,0&amp;KGTP=1,2,3&amp;TITL=%92%E8%97%E1%89%EF,%97%D5%8E%9E%89%EF&amp;TITL_SUBT=%95%BD%90%AC%82Q%82U%94N%81@%91%E6%82R%89%F1%92%E8%97%E1%89%EF%81|09%8C%8E22%93%FA-%96%DA%8E%9F&amp;SFIELD1=HTGN&amp;SKEY1=%93%B9%98H&amp;SSPLIT1=+%2B/!()-&amp;FINO=2967&amp;FINOS=3008,3012,3013,2967,2968,2972,2973,2974,2985,3004,2947,2949,2950,2903,2905,2906,2907,2918,2940&amp;PAGE=1&amp;HIT=628&amp;AHIT=-1&amp;YEAR=2014" TargetMode="External"/><Relationship Id="rId112" Type="http://schemas.openxmlformats.org/officeDocument/2006/relationships/hyperlink" Target="http://sapporo.gijiroku.com/voices/CGI/voiweb.exe?ACT=100&amp;KENSAKU=1&amp;SORT=0&amp;KTYP=1,2,3,0&amp;KGTP=1,2,3&amp;TITL=%92%E8%97%E1%89%EF,%97%D5%8E%9E%89%EF&amp;TITL_SUBT=%95%BD%90%AC%82Q%82V%94N%91%E6%81@%82R%89%F1%92%E8%97%E1%89%EF%81|09%8C%8E29%93%FA-03%8D%86&amp;SFIELD1=HTGN&amp;SKEY1=%93%B9%98H&amp;SSPLIT1=+%2B/!()-&amp;FINO=3111&amp;FINOS=3147,3148,3150,3151,3162,3105,3110,3111,3112,3123,3145,3071,3078,3079,3096,3061,3025,3030,3031,3032,3054&amp;PAGE=1&amp;HIT=628&amp;AHIT=-1&amp;YEAR=2015" TargetMode="External"/><Relationship Id="rId133" Type="http://schemas.openxmlformats.org/officeDocument/2006/relationships/hyperlink" Target="http://sapporo.gijiroku.com/voices/CGI/voiweb.exe?ACT=100&amp;KENSAKU=1&amp;SORT=0&amp;KTYP=1,2,3,0&amp;KGTP=1,2,3&amp;TITL=%92%E8%97%E1%89%EF,%97%D5%8E%9E%89%EF&amp;TITL_SUBT=%95%BD%90%AC%82Q%82P%94N%91%E6%81@%82R%89%F1%92%E8%97%E1%89%EF%81|09%8C%8E30%93%FA-02%8D%86&amp;SFIELD1=HTGN&amp;SKEY1=%93%B9%98H&amp;SSPLIT1=+%2B/!()-&amp;FINO=2220&amp;FINOS=2262,2269,2270,2271,2278,2215,2216,2220,2221,2222,2234,2251,2259,2198,2205,2180,2183,2184,2186,2193,2118,2121,2122,2123,2161&amp;PAGE=1&amp;HIT=628&amp;AHIT=-1&amp;YEAR=2009" TargetMode="External"/><Relationship Id="rId154" Type="http://schemas.openxmlformats.org/officeDocument/2006/relationships/hyperlink" Target="http://sapporo.gijiroku.com/voices/CGI/voiweb.exe?ACT=100&amp;KENSAKU=1&amp;SORT=0&amp;KTYP=1,2,3,0&amp;KGTP=1,2,3&amp;TITL=%92%E8%97%E1%89%EF,%97%D5%8E%9E%89%EF&amp;TITL_SUBT=%95%BD%90%AC%82Q%82O%94N%91%E6%81@%82R%89%F1%92%E8%97%E1%89%EF%81|09%8C%8E22%93%FA-%96%DA%8E%9F&amp;SFIELD1=HTGN&amp;SKEY1=%93%B9%98H&amp;SSPLIT1=+%2B/!()-&amp;FINO=2045&amp;FINOS=2094,2097,2106,2045,2051,2052,2053,2085,2010,2011,2014,2015,2016,2031,1960,1963,1964,1965,1976,1996&amp;PAGE=1&amp;HIT=628&amp;AHIT=-1&amp;YEAR=2008" TargetMode="External"/><Relationship Id="rId175" Type="http://schemas.openxmlformats.org/officeDocument/2006/relationships/hyperlink" Target="http://sapporo.gijiroku.com/voices/CGI/voiweb.exe?ACT=100&amp;KENSAKU=1&amp;SORT=0&amp;KTYP=1,2,3,0&amp;KGTP=1,2,3&amp;TITL=%92%E8%97%E1%89%EF,%97%D5%8E%9E%89%EF&amp;TITL_SUBT=%95%BD%90%AC%82P%82X%94N%91%E6%81@%82R%89%F1%92%E8%97%E1%89%EF%81|11%8C%8E02%93%FA-06%8D%86&amp;SFIELD1=HTGN&amp;SKEY1=%93%B9%98H&amp;SSPLIT1=+%2B/!()-&amp;FINO=1927&amp;FINOS=1941,1942,1894,1895,1927,1850,1853,1868,1809,1810,1811,1812,1813,1824,1837&amp;PAGE=1&amp;HIT=628&amp;AHIT=-1&amp;YEAR=2007" TargetMode="External"/><Relationship Id="rId196" Type="http://schemas.openxmlformats.org/officeDocument/2006/relationships/hyperlink" Target="http://sapporo.gijiroku.com/voices/CGI/voiweb.exe?ACT=100&amp;KENSAKU=1&amp;SORT=0&amp;KTYP=1,2,3,0&amp;KGTP=1,2,3&amp;TITL=%92%E8%97%E1%89%EF,%97%D5%8E%9E%89%EF&amp;TITL_SUBT=%95%BD%90%AC%82P%82W%94N%91%E6%81@%82P%89%F1%92%E8%97%E1%89%EF%81|02%8C%8E27%93%FA-02%8D%86&amp;SFIELD1=HTGN&amp;SKEY1=%93%B9%98H&amp;SSPLIT1=+%2B/!()-&amp;FINO=1633&amp;FINOS=1786,1730,1735,1736,1739,1768,1695,1696,1631,1632,1633,1634,1635,1647,1671&amp;PAGE=1&amp;HIT=628&amp;AHIT=-1&amp;YEAR=2006" TargetMode="External"/><Relationship Id="rId200" Type="http://schemas.openxmlformats.org/officeDocument/2006/relationships/hyperlink" Target="http://sapporo.gijiroku.com/voices/CGI/voiweb.exe?ACT=100&amp;KENSAKU=1&amp;SORT=0&amp;KTYP=1,2,3,0&amp;KGTP=1,2,3&amp;TITL=%92%E8%97%E1%89%EF,%97%D5%8E%9E%89%EF&amp;TITL_SUBT=%95%BD%90%AC%82P%82W%94N%91%E6%81@%82P%89%F1%92%E8%97%E1%89%EF%81|03%8C%8E30%93%FA-07%8D%86&amp;SFIELD1=HTGN&amp;SKEY1=%93%B9%98H&amp;SSPLIT1=+%2B/!()-&amp;FINO=1671&amp;FINOS=1786,1730,1735,1736,1739,1768,1695,1696,1631,1632,1633,1634,1635,1647,1671&amp;PAGE=1&amp;HIT=628&amp;AHIT=-1&amp;YEAR=2006" TargetMode="External"/><Relationship Id="rId16" Type="http://schemas.openxmlformats.org/officeDocument/2006/relationships/hyperlink" Target="http://sapporo.gijiroku.com/voices/CGI/voiweb.exe?ACT=100&amp;KENSAKU=1&amp;SORT=0&amp;KTYP=1,2,3,0&amp;KGTP=1,2,3&amp;TITL=%92%E8%97%E1%89%EF,%97%D5%8E%9E%89%EF&amp;TITL_SUBT=%95%BD%90%AC%82Q%82Q%94N%91%E6%81@%82Q%89%F1%92%E8%97%E1%89%EF%81|06%8C%8E10%93%FA-04%8D%86&amp;SFIELD1=HTGN&amp;SKEY1=%93%B9%98H&amp;SSPLIT1=+%2B/!()-&amp;FINO=2358&amp;FINOS=2411,2412,2420,2421,2422,2370,2373,2374,2375,2386,2409,2345,2350,2351,2358,2288,2291,2292,2293,2305,2331&amp;PAGE=1&amp;HIT=628&amp;AHIT=-1&amp;YEAR=2010" TargetMode="External"/><Relationship Id="rId221" Type="http://schemas.openxmlformats.org/officeDocument/2006/relationships/hyperlink" Target="http://sapporo.gijiroku.com/voices/CGI/voiweb.exe?ACT=100&amp;KENSAKU=1&amp;SORT=0&amp;KTYP=1,2,3,0&amp;KGTP=1,2,3&amp;TITL=%92%E8%97%E1%89%EF,%97%D5%8E%9E%89%EF&amp;TITL_SUBT=%8F%BA%98a%82U%82Q%94N%91%E6%81@%82P%89%F1%92%E8%97%E1%89%EF%81|02%8C%8E17%93%FA-04%8D%86&amp;SFIELD1=HTGN&amp;SKEY1=%93%B9%98H&amp;SSPLIT1=+%2B/!()-&amp;FINO=7&amp;FINOS=32,33,34,35,23,24,26,27,28,30,21,22,11,12,13,14,16,4,5,6,7,8,9,10&amp;PAGE=1&amp;HIT=628&amp;AHIT=-1&amp;YEAR=1987" TargetMode="External"/><Relationship Id="rId37" Type="http://schemas.openxmlformats.org/officeDocument/2006/relationships/hyperlink" Target="http://sapporo.gijiroku.com/voices/CGI/voiweb.exe?ACT=100&amp;KENSAKU=1&amp;SORT=0&amp;KTYP=1,2,3,0&amp;KGTP=1,2,3&amp;TITL=%92%E8%97%E1%89%EF,%97%D5%8E%9E%89%EF&amp;TITL_SUBT=%95%BD%90%AC%82Q%82R%94N%91%E6%81@%82Q%89%F1%92%E8%97%E1%89%EF%81|06%8C%8E17%93%FA-04%8D%86&amp;SFIELD1=HTGN&amp;SKEY1=%93%B9%98H&amp;SSPLIT1=+%2B/!()-&amp;FINO=2498&amp;FINOS=2573,2583,2584,2530,2533,2534,2535,2569,2492,2493,2495,2496,2498,2519,2442,2447,2448,2449,2460,2473&amp;PAGE=1&amp;HIT=628&amp;AHIT=-1&amp;YEAR=2011" TargetMode="External"/><Relationship Id="rId58" Type="http://schemas.openxmlformats.org/officeDocument/2006/relationships/hyperlink" Target="http://sapporo.gijiroku.com/voices/CGI/voiweb.exe?ACT=100&amp;KENSAKU=1&amp;SORT=0&amp;KTYP=1,2,3,0&amp;KGTP=1,2,3&amp;TITL=%92%E8%97%E1%89%EF,%97%D5%8E%9E%89%EF&amp;TITL_SUBT=%95%BD%90%AC%82Q%82S%94N%91%E6%81@%82P%89%F1%92%E8%97%E1%89%EF%81|02%8C%8E14%93%FA-01%8D%86&amp;SFIELD1=HTGN&amp;SKEY1=%93%B9%98H&amp;SSPLIT1=+%2B/!()-&amp;FINO=2601&amp;FINOS=2722,2728,2729,2730,2731,2738,2678,2682,2683,2684,2717,2657,2658,2601,2604,2605,2606,2617,2638&amp;PAGE=1&amp;HIT=628&amp;AHIT=-1&amp;YEAR=2012" TargetMode="External"/><Relationship Id="rId79" Type="http://schemas.openxmlformats.org/officeDocument/2006/relationships/hyperlink" Target="http://sapporo.gijiroku.com/voices/CGI/voiweb.exe?ACT=100&amp;KENSAKU=1&amp;SORT=0&amp;KTYP=1,2,3,0&amp;KGTP=1,2,3&amp;TITL=%92%E8%97%E1%89%EF,%97%D5%8E%9E%89%EF&amp;TITL_SUBT=%95%BD%90%AC%82Q%82T%94N%91%E6%81@%82P%89%F1%92%E8%97%E1%89%EF%81|02%8C%8E18%93%FA-02%8D%86&amp;SFIELD1=HTGN&amp;SKEY1=%93%B9%98H&amp;SSPLIT1=+%2B/!()-&amp;FINO=2749&amp;FINOS=2877,2885,2886,2894,2828,2829,2835,2836,2837,2848,2870,2804,2807,2808,2746,2749,2750,2751,2762,2766,2778,2791&amp;PAGE=1&amp;HIT=628&amp;AHIT=-1&amp;YEAR=2013" TargetMode="External"/><Relationship Id="rId102" Type="http://schemas.openxmlformats.org/officeDocument/2006/relationships/hyperlink" Target="http://sapporo.gijiroku.com/voices/CGI/voiweb.exe?ACT=100&amp;KENSAKU=1&amp;SORT=0&amp;KTYP=1,2,3,0&amp;KGTP=1,2,3&amp;TITL=%92%E8%97%E1%89%EF,%97%D5%8E%9E%89%EF&amp;TITL_SUBT=%95%BD%90%AC%82Q%82U%94N%91%E6%81@%82P%89%F1%92%E8%97%E1%89%EF%81|02%8C%8E21%93%FA-04%8D%86&amp;SFIELD1=HTGN&amp;SKEY1=%93%B9%98H&amp;SSPLIT1=+%2B/!()-&amp;FINO=2907&amp;FINOS=3008,3012,3013,2967,2968,2972,2973,2974,2985,3004,2947,2949,2950,2903,2905,2906,2907,2918,2940&amp;PAGE=1&amp;HIT=628&amp;AHIT=-1&amp;YEAR=2014" TargetMode="External"/><Relationship Id="rId123" Type="http://schemas.openxmlformats.org/officeDocument/2006/relationships/hyperlink" Target="http://sapporo.gijiroku.com/voices/CGI/voiweb.exe?ACT=100&amp;KENSAKU=1&amp;SORT=0&amp;KTYP=1,2,3,0&amp;KGTP=1,2,3&amp;TITL=%92%E8%97%E1%89%EF,%97%D5%8E%9E%89%EF&amp;TITL_SUBT=%95%BD%90%AC%82Q%82V%94N%91%E6%81@%82P%89%F1%92%E8%97%E1%89%EF%81|02%8C%8E17%93%FA-03%8D%86&amp;SFIELD1=HTGN&amp;SKEY1=%93%B9%98H&amp;SSPLIT1=+%2B/!()-&amp;FINO=3031&amp;FINOS=3147,3148,3150,3151,3162,3105,3110,3111,3112,3123,3145,3071,3078,3079,3096,3061,3025,3030,3031,3032,3054&amp;PAGE=1&amp;HIT=628&amp;AHIT=-1&amp;YEAR=2015" TargetMode="External"/><Relationship Id="rId144" Type="http://schemas.openxmlformats.org/officeDocument/2006/relationships/hyperlink" Target="http://sapporo.gijiroku.com/voices/CGI/voiweb.exe?ACT=100&amp;KENSAKU=1&amp;SORT=0&amp;KTYP=1,2,3,0&amp;KGTP=1,2,3&amp;TITL=%92%E8%97%E1%89%EF,%97%D5%8E%9E%89%EF&amp;TITL_SUBT=%95%BD%90%AC%82Q%82P%94N%91%E6%81@%82Q%89%F1%92%E8%97%E1%89%EF%81|05%8C%8E29%93%FA-04%8D%86&amp;SFIELD1=HTGN&amp;SKEY1=%93%B9%98H&amp;SSPLIT1=+%2B/!()-&amp;FINO=2186&amp;FINOS=2262,2269,2270,2271,2278,2215,2216,2220,2221,2222,2234,2251,2259,2198,2205,2180,2183,2184,2186,2193,2118,2121,2122,2123,2161&amp;PAGE=1&amp;HIT=628&amp;AHIT=-1&amp;YEAR=2009" TargetMode="External"/><Relationship Id="rId90" Type="http://schemas.openxmlformats.org/officeDocument/2006/relationships/hyperlink" Target="http://sapporo.gijiroku.com/voices/CGI/voiweb.exe?ACT=100&amp;KENSAKU=1&amp;SORT=0&amp;KTYP=1,2,3,0&amp;KGTP=1,2,3&amp;TITL=%92%E8%97%E1%89%EF,%97%D5%8E%9E%89%EF&amp;TITL_SUBT=%95%BD%90%AC%82Q%82U%94N%81@%91%E6%82R%89%F1%92%E8%97%E1%89%EF%81|09%8C%8E22%93%FA-01%8D%86&amp;SFIELD1=HTGN&amp;SKEY1=%93%B9%98H&amp;SSPLIT1=+%2B/!()-&amp;FINO=2968&amp;FINOS=3008,3012,3013,2967,2968,2972,2973,2974,2985,3004,2947,2949,2950,2903,2905,2906,2907,2918,2940&amp;PAGE=1&amp;HIT=628&amp;AHIT=-1&amp;YEAR=2014" TargetMode="External"/><Relationship Id="rId165" Type="http://schemas.openxmlformats.org/officeDocument/2006/relationships/hyperlink" Target="http://sapporo.gijiroku.com/voices/CGI/voiweb.exe?ACT=100&amp;KENSAKU=1&amp;SORT=0&amp;KTYP=1,2,3,0&amp;KGTP=1,2,3&amp;TITL=%92%E8%97%E1%89%EF,%97%D5%8E%9E%89%EF&amp;TITL_SUBT=%95%BD%90%AC%82Q%82O%94N%91%E6%81@%82P%89%F1%92%E8%97%E1%89%EF%81|02%8C%8E13%93%FA-01%8D%86&amp;SFIELD1=HTGN&amp;SKEY1=%93%B9%98H&amp;SSPLIT1=+%2B/!()-&amp;FINO=1960&amp;FINOS=2094,2097,2106,2045,2051,2052,2053,2085,2010,2011,2014,2015,2016,2031,1960,1963,1964,1965,1976,1996&amp;PAGE=1&amp;HIT=628&amp;AHIT=-1&amp;YEAR=2008" TargetMode="External"/><Relationship Id="rId186" Type="http://schemas.openxmlformats.org/officeDocument/2006/relationships/hyperlink" Target="http://sapporo.gijiroku.com/voices/CGI/voiweb.exe?ACT=100&amp;KENSAKU=1&amp;SORT=0&amp;KTYP=1,2,3,0&amp;KGTP=1,2,3&amp;TITL=%92%E8%97%E1%89%EF,%97%D5%8E%9E%89%EF&amp;TITL_SUBT=%95%BD%90%AC%82P%82W%94N%91%E6%81@%82S%89%F1%92%E8%97%E1%89%EF%81|12%8C%8E05%93%FA-03%8D%86&amp;SFIELD1=HTGN&amp;SKEY1=%93%B9%98H&amp;SSPLIT1=+%2B/!()-&amp;FINO=1786&amp;FINOS=1786,1730,1735,1736,1739,1768,1695,1696,1631,1632,1633,1634,1635,1647,1671&amp;PAGE=1&amp;HIT=628&amp;AHIT=-1&amp;YEAR=2006" TargetMode="External"/><Relationship Id="rId211" Type="http://schemas.openxmlformats.org/officeDocument/2006/relationships/hyperlink" Target="http://sapporo.gijiroku.com/voices/CGI/voiweb.exe?ACT=100&amp;KENSAKU=1&amp;SORT=0&amp;KTYP=1,2,3,0&amp;KGTP=1,2,3&amp;TITL=%92%E8%97%E1%89%EF,%97%D5%8E%9E%89%EF&amp;TITL_SUBT=%8F%BA%98a%82U%82Q%94N%91%E6%81@%82R%89%F1%97%D5%8E%9E%89%EF%81|08%8C%8E03%93%FA-01%8D%86&amp;SFIELD1=HTGN&amp;SKEY1=%93%B9%98H&amp;SSPLIT1=+%2B/!()-&amp;FINO=21&amp;FINOS=32,33,34,35,23,24,26,27,28,30,21,22,11,12,13,14,16,4,5,6,7,8,9,10&amp;PAGE=1&amp;HIT=628&amp;AHIT=-1&amp;YEAR=1987" TargetMode="External"/><Relationship Id="rId232" Type="http://schemas.openxmlformats.org/officeDocument/2006/relationships/hyperlink" Target="http://sapporo.gijiroku.com/voices/CGI/voiweb.exe?ACT=100&amp;KENSAKU=1&amp;SORT=0&amp;KTYP=1,2,3,0&amp;KGTP=1,2,3&amp;TITL=%92%E8%97%E1%89%EF,%97%D5%8E%9E%89%EF&amp;TITL_SUBT=%95%BD%90%AC%82P%82S%94N%91%E6%81@%82R%89%F1%92%E8%97%E1%89%EF%81|10%8C%8E03%93%FA-04%8D%86&amp;SFIELD1=HTGN&amp;SKEY1=%93%B9%98H&amp;SSPLIT1=+%2B/!()-&amp;FINO=1086&amp;FINOS=1110,1112,1113,1082,1083,1084,1085,1086,1109,1075,1041,1043,1044,1045,1049,1068&amp;PAGE=1&amp;HIT=628&amp;AHIT=-1&amp;YEAR=2002" TargetMode="External"/><Relationship Id="rId27" Type="http://schemas.openxmlformats.org/officeDocument/2006/relationships/hyperlink" Target="http://sapporo.gijiroku.com/voices/CGI/voiweb.exe?ACT=100&amp;KENSAKU=1&amp;SORT=0&amp;KTYP=1,2,3,0&amp;KGTP=1,2,3&amp;TITL=%92%E8%97%E1%89%EF,%97%D5%8E%9E%89%EF&amp;TITL_SUBT=%95%BD%90%AC%82Q%82R%94N%91%E6%81@%82S%89%F1%92%E8%97%E1%89%EF%81|12%8C%8E07%93%FA-04%8D%86&amp;SFIELD1=HTGN&amp;SKEY1=%93%B9%98H&amp;SSPLIT1=+%2B/!()-&amp;FINO=2584&amp;FINOS=2573,2583,2584,2530,2533,2534,2535,2569,2492,2493,2495,2496,2498,2519,2442,2447,2448,2449,2460,2473&amp;PAGE=1&amp;HIT=628&amp;AHIT=-1&amp;YEAR=2011" TargetMode="External"/><Relationship Id="rId48" Type="http://schemas.openxmlformats.org/officeDocument/2006/relationships/hyperlink" Target="http://sapporo.gijiroku.com/voices/CGI/voiweb.exe?ACT=100&amp;KENSAKU=1&amp;SORT=0&amp;KTYP=1,2,3,0&amp;KGTP=1,2,3&amp;TITL=%92%E8%97%E1%89%EF,%97%D5%8E%9E%89%EF&amp;TITL_SUBT=%95%BD%90%AC%82Q%82S%94N%91%E6%81@%82S%89%F1%92%E8%97%E1%89%EF%81|12%8C%8E06%93%FA-04%8D%86&amp;SFIELD1=HTGN&amp;SKEY1=%93%B9%98H&amp;SSPLIT1=+%2B/!()-&amp;FINO=2730&amp;FINOS=2722,2728,2729,2730,2731,2738,2678,2682,2683,2684,2717,2657,2658,2601,2604,2605,2606,2617,2638&amp;PAGE=1&amp;HIT=628&amp;AHIT=-1&amp;YEAR=2012" TargetMode="External"/><Relationship Id="rId69" Type="http://schemas.openxmlformats.org/officeDocument/2006/relationships/hyperlink" Target="http://sapporo.gijiroku.com/voices/CGI/voiweb.exe?ACT=100&amp;KENSAKU=1&amp;SORT=0&amp;KTYP=1,2,3,0&amp;KGTP=1,2,3&amp;TITL=%92%E8%97%E1%89%EF,%97%D5%8E%9E%89%EF&amp;TITL_SUBT=%95%BD%90%AC%82Q%82T%94N%81@%91%E6%82R%89%F1%92%E8%97%E1%89%EF%81|09%8C%8E19%93%FA-01%8D%86&amp;SFIELD1=HTGN&amp;SKEY1=%93%B9%98H&amp;SSPLIT1=+%2B/!()-&amp;FINO=2829&amp;FINOS=2877,2885,2886,2894,2828,2829,2835,2836,2837,2848,2870,2804,2807,2808,2746,2749,2750,2751,2762,2766,2778,2791&amp;PAGE=1&amp;HIT=628&amp;AHIT=-1&amp;YEAR=2013" TargetMode="External"/><Relationship Id="rId113" Type="http://schemas.openxmlformats.org/officeDocument/2006/relationships/hyperlink" Target="http://sapporo.gijiroku.com/voices/CGI/voiweb.exe?ACT=100&amp;KENSAKU=1&amp;SORT=0&amp;KTYP=1,2,3,0&amp;KGTP=1,2,3&amp;TITL=%92%E8%97%E1%89%EF,%97%D5%8E%9E%89%EF&amp;TITL_SUBT=%95%BD%90%AC%82Q%82V%94N%91%E6%81@%82R%89%F1%92%E8%97%E1%89%EF%81|09%8C%8E30%93%FA-04%8D%86&amp;SFIELD1=HTGN&amp;SKEY1=%93%B9%98H&amp;SSPLIT1=+%2B/!()-&amp;FINO=3112&amp;FINOS=3147,3148,3150,3151,3162,3105,3110,3111,3112,3123,3145,3071,3078,3079,3096,3061,3025,3030,3031,3032,3054&amp;PAGE=1&amp;HIT=628&amp;AHIT=-1&amp;YEAR=2015" TargetMode="External"/><Relationship Id="rId134" Type="http://schemas.openxmlformats.org/officeDocument/2006/relationships/hyperlink" Target="http://sapporo.gijiroku.com/voices/CGI/voiweb.exe?ACT=100&amp;KENSAKU=1&amp;SORT=0&amp;KTYP=1,2,3,0&amp;KGTP=1,2,3&amp;TITL=%92%E8%97%E1%89%EF,%97%D5%8E%9E%89%EF&amp;TITL_SUBT=%95%BD%90%AC%82Q%82P%94N%91%E6%81@%82R%89%F1%92%E8%97%E1%89%EF%81|10%8C%8E01%93%FA-03%8D%86&amp;SFIELD1=HTGN&amp;SKEY1=%93%B9%98H&amp;SSPLIT1=+%2B/!()-&amp;FINO=2221&amp;FINOS=2262,2269,2270,2271,2278,2215,2216,2220,2221,2222,2234,2251,2259,2198,2205,2180,2183,2184,2186,2193,2118,2121,2122,2123,2161&amp;PAGE=1&amp;HIT=628&amp;AHIT=-1&amp;YEAR=2009" TargetMode="External"/><Relationship Id="rId80" Type="http://schemas.openxmlformats.org/officeDocument/2006/relationships/hyperlink" Target="http://sapporo.gijiroku.com/voices/CGI/voiweb.exe?ACT=100&amp;KENSAKU=1&amp;SORT=0&amp;KTYP=1,2,3,0&amp;KGTP=1,2,3&amp;TITL=%92%E8%97%E1%89%EF,%97%D5%8E%9E%89%EF&amp;TITL_SUBT=%95%BD%90%AC%82Q%82T%94N%91%E6%81@%82P%89%F1%92%E8%97%E1%89%EF%81|02%8C%8E19%93%FA-03%8D%86&amp;SFIELD1=HTGN&amp;SKEY1=%93%B9%98H&amp;SSPLIT1=+%2B/!()-&amp;FINO=2750&amp;FINOS=2877,2885,2886,2894,2828,2829,2835,2836,2837,2848,2870,2804,2807,2808,2746,2749,2750,2751,2762,2766,2778,2791&amp;PAGE=1&amp;HIT=628&amp;AHIT=-1&amp;YEAR=2013" TargetMode="External"/><Relationship Id="rId155" Type="http://schemas.openxmlformats.org/officeDocument/2006/relationships/hyperlink" Target="http://sapporo.gijiroku.com/voices/CGI/voiweb.exe?ACT=100&amp;KENSAKU=1&amp;SORT=0&amp;KTYP=1,2,3,0&amp;KGTP=1,2,3&amp;TITL=%92%E8%97%E1%89%EF,%97%D5%8E%9E%89%EF&amp;TITL_SUBT=%95%BD%90%AC%82Q%82O%94N%91%E6%81@%82R%89%F1%92%E8%97%E1%89%EF%81|09%8C%8E29%93%FA-02%8D%86&amp;SFIELD1=HTGN&amp;SKEY1=%93%B9%98H&amp;SSPLIT1=+%2B/!()-&amp;FINO=2051&amp;FINOS=2094,2097,2106,2045,2051,2052,2053,2085,2010,2011,2014,2015,2016,2031,1960,1963,1964,1965,1976,1996&amp;PAGE=1&amp;HIT=628&amp;AHIT=-1&amp;YEAR=2008" TargetMode="External"/><Relationship Id="rId176" Type="http://schemas.openxmlformats.org/officeDocument/2006/relationships/hyperlink" Target="http://sapporo.gijiroku.com/voices/CGI/voiweb.exe?ACT=100&amp;KENSAKU=1&amp;SORT=0&amp;KTYP=1,2,3,0&amp;KGTP=1,2,3&amp;TITL=%92%E8%97%E1%89%EF,%97%D5%8E%9E%89%EF&amp;TITL_SUBT=%95%BD%90%AC%82P%82X%94N%91%E6%81@%82Q%89%F1%92%E8%97%E1%89%EF%81|06%8C%8E07%93%FA-01%8D%86&amp;SFIELD1=HTGN&amp;SKEY1=%93%B9%98H&amp;SSPLIT1=+%2B/!()-&amp;FINO=1850&amp;FINOS=1941,1942,1894,1895,1927,1850,1853,1868,1809,1810,1811,1812,1813,1824,1837&amp;PAGE=1&amp;HIT=628&amp;AHIT=-1&amp;YEAR=2007" TargetMode="External"/><Relationship Id="rId197" Type="http://schemas.openxmlformats.org/officeDocument/2006/relationships/hyperlink" Target="http://sapporo.gijiroku.com/voices/CGI/voiweb.exe?ACT=100&amp;KENSAKU=1&amp;SORT=0&amp;KTYP=1,2,3,0&amp;KGTP=1,2,3&amp;TITL=%92%E8%97%E1%89%EF,%97%D5%8E%9E%89%EF&amp;TITL_SUBT=%95%BD%90%AC%82P%82W%94N%91%E6%81@%82P%89%F1%92%E8%97%E1%89%EF%81|02%8C%8E28%93%FA-03%8D%86&amp;SFIELD1=HTGN&amp;SKEY1=%93%B9%98H&amp;SSPLIT1=+%2B/!()-&amp;FINO=1634&amp;FINOS=1786,1730,1735,1736,1739,1768,1695,1696,1631,1632,1633,1634,1635,1647,1671&amp;PAGE=1&amp;HIT=628&amp;AHIT=-1&amp;YEAR=2006" TargetMode="External"/><Relationship Id="rId201" Type="http://schemas.openxmlformats.org/officeDocument/2006/relationships/hyperlink" Target="http://sapporo.gijiroku.com/voices/CGI/voiweb.exe?ACT=100&amp;KENSAKU=1&amp;SORT=0&amp;KTYP=1,2,3,0&amp;KGTP=1,2,3&amp;TITL=%92%E8%97%E1%89%EF,%97%D5%8E%9E%89%EF&amp;TITL_SUBT=%8F%BA%98a%82U%82Q%94N%91%E6%81@%82S%89%F1%92%E8%97%E1%89%EF%81|12%8C%8E02%93%FA-01%8D%86&amp;SFIELD1=HTGN&amp;SKEY1=%93%B9%98H&amp;SSPLIT1=+%2B/!()-&amp;FINO=32&amp;FINOS=32,33,34,35,23,24,26,27,28,30,21,22,11,12,13,14,16,4,5,6,7,8,9,10&amp;PAGE=1&amp;HIT=628&amp;AHIT=-1&amp;YEAR=1987" TargetMode="External"/><Relationship Id="rId222" Type="http://schemas.openxmlformats.org/officeDocument/2006/relationships/hyperlink" Target="http://sapporo.gijiroku.com/voices/CGI/voiweb.exe?ACT=100&amp;KENSAKU=1&amp;SORT=0&amp;KTYP=1,2,3,0&amp;KGTP=1,2,3&amp;TITL=%92%E8%97%E1%89%EF,%97%D5%8E%9E%89%EF&amp;TITL_SUBT=%8F%BA%98a%82U%82Q%94N%91%E6%81@%82P%89%F1%92%E8%97%E1%89%EF%81|02%8C%8E18%93%FA-05%8D%86&amp;SFIELD1=HTGN&amp;SKEY1=%93%B9%98H&amp;SSPLIT1=+%2B/!()-&amp;FINO=8&amp;FINOS=32,33,34,35,23,24,26,27,28,30,21,22,11,12,13,14,16,4,5,6,7,8,9,10&amp;PAGE=1&amp;HIT=628&amp;AHIT=-1&amp;YEAR=1987" TargetMode="External"/><Relationship Id="rId17" Type="http://schemas.openxmlformats.org/officeDocument/2006/relationships/hyperlink" Target="http://sapporo.gijiroku.com/voices/CGI/voiweb.exe?ACT=100&amp;KENSAKU=1&amp;SORT=0&amp;KTYP=1,2,3,0&amp;KGTP=1,2,3&amp;TITL=%92%E8%97%E1%89%EF,%97%D5%8E%9E%89%EF&amp;TITL_SUBT=%95%BD%90%AC%82Q%82Q%94N%91%E6%81@%82P%89%F1%92%E8%97%E1%89%EF%81|02%8C%8E16%93%FA-01%8D%86&amp;SFIELD1=HTGN&amp;SKEY1=%93%B9%98H&amp;SSPLIT1=+%2B/!()-&amp;FINO=2288&amp;FINOS=2411,2412,2420,2421,2422,2370,2373,2374,2375,2386,2409,2345,2350,2351,2358,2288,2291,2292,2293,2305,2331&amp;PAGE=1&amp;HIT=628&amp;AHIT=-1&amp;YEAR=2010" TargetMode="External"/><Relationship Id="rId38" Type="http://schemas.openxmlformats.org/officeDocument/2006/relationships/hyperlink" Target="http://sapporo.gijiroku.com/voices/CGI/voiweb.exe?ACT=100&amp;KENSAKU=1&amp;SORT=0&amp;KTYP=1,2,3,0&amp;KGTP=1,2,3&amp;TITL=%92%E8%97%E1%89%EF,%97%D5%8E%9E%89%EF&amp;TITL_SUBT=%95%BD%90%AC%82Q%82R%94N%91%E6%81@%82Q%89%F1%92%E8%97%E1%89%EF%81|06%8C%8E30%93%FA-05%8D%86&amp;SFIELD1=HTGN&amp;SKEY1=%93%B9%98H&amp;SSPLIT1=+%2B/!()-&amp;FINO=2519&amp;FINOS=2573,2583,2584,2530,2533,2534,2535,2569,2492,2493,2495,2496,2498,2519,2442,2447,2448,2449,2460,2473&amp;PAGE=1&amp;HIT=628&amp;AHIT=-1&amp;YEAR=2011" TargetMode="External"/><Relationship Id="rId59" Type="http://schemas.openxmlformats.org/officeDocument/2006/relationships/hyperlink" Target="http://sapporo.gijiroku.com/voices/CGI/voiweb.exe?ACT=100&amp;KENSAKU=1&amp;SORT=0&amp;KTYP=1,2,3,0&amp;KGTP=1,2,3&amp;TITL=%92%E8%97%E1%89%EF,%97%D5%8E%9E%89%EF&amp;TITL_SUBT=%95%BD%90%AC%82Q%82S%94N%91%E6%81@%82P%89%F1%92%E8%97%E1%89%EF%81|02%8C%8E20%93%FA-02%8D%86&amp;SFIELD1=HTGN&amp;SKEY1=%93%B9%98H&amp;SSPLIT1=+%2B/!()-&amp;FINO=2604&amp;FINOS=2722,2728,2729,2730,2731,2738,2678,2682,2683,2684,2717,2657,2658,2601,2604,2605,2606,2617,2638&amp;PAGE=1&amp;HIT=628&amp;AHIT=-1&amp;YEAR=2012" TargetMode="External"/><Relationship Id="rId103" Type="http://schemas.openxmlformats.org/officeDocument/2006/relationships/hyperlink" Target="http://sapporo.gijiroku.com/voices/CGI/voiweb.exe?ACT=100&amp;KENSAKU=1&amp;SORT=0&amp;KTYP=1,2,3,0&amp;KGTP=1,2,3&amp;TITL=%92%E8%97%E1%89%EF,%97%D5%8E%9E%89%EF&amp;TITL_SUBT=%95%BD%90%AC%82Q%82U%94N%91%E6%81@%82P%89%F1%92%E8%97%E1%89%EF%81|02%8C%8E27%93%FA-05%8D%86&amp;SFIELD1=HTGN&amp;SKEY1=%93%B9%98H&amp;SSPLIT1=+%2B/!()-&amp;FINO=2918&amp;FINOS=3008,3012,3013,2967,2968,2972,2973,2974,2985,3004,2947,2949,2950,2903,2905,2906,2907,2918,2940&amp;PAGE=1&amp;HIT=628&amp;AHIT=-1&amp;YEAR=2014" TargetMode="External"/><Relationship Id="rId124" Type="http://schemas.openxmlformats.org/officeDocument/2006/relationships/hyperlink" Target="http://sapporo.gijiroku.com/voices/CGI/voiweb.exe?ACT=100&amp;KENSAKU=1&amp;SORT=0&amp;KTYP=1,2,3,0&amp;KGTP=1,2,3&amp;TITL=%92%E8%97%E1%89%EF,%97%D5%8E%9E%89%EF&amp;TITL_SUBT=%95%BD%90%AC%82Q%82V%94N%91%E6%81@%82P%89%F1%92%E8%97%E1%89%EF%81|02%8C%8E18%93%FA-04%8D%86&amp;SFIELD1=HTGN&amp;SKEY1=%93%B9%98H&amp;SSPLIT1=+%2B/!()-&amp;FINO=3032&amp;FINOS=3147,3148,3150,3151,3162,3105,3110,3111,3112,3123,3145,3071,3078,3079,3096,3061,3025,3030,3031,3032,3054&amp;PAGE=1&amp;HIT=628&amp;AHIT=-1&amp;YEAR=2015" TargetMode="External"/><Relationship Id="rId70" Type="http://schemas.openxmlformats.org/officeDocument/2006/relationships/hyperlink" Target="http://sapporo.gijiroku.com/voices/CGI/voiweb.exe?ACT=100&amp;KENSAKU=1&amp;SORT=0&amp;KTYP=1,2,3,0&amp;KGTP=1,2,3&amp;TITL=%92%E8%97%E1%89%EF,%97%D5%8E%9E%89%EF&amp;TITL_SUBT=%95%BD%90%AC%82Q%82T%94N%81@%91%E6%82R%89%F1%92%E8%97%E1%89%EF%81|09%8C%8E25%93%FA-02%8D%86&amp;SFIELD1=HTGN&amp;SKEY1=%93%B9%98H&amp;SSPLIT1=+%2B/!()-&amp;FINO=2835&amp;FINOS=2877,2885,2886,2894,2828,2829,2835,2836,2837,2848,2870,2804,2807,2808,2746,2749,2750,2751,2762,2766,2778,2791&amp;PAGE=1&amp;HIT=628&amp;AHIT=-1&amp;YEAR=2013" TargetMode="External"/><Relationship Id="rId91" Type="http://schemas.openxmlformats.org/officeDocument/2006/relationships/hyperlink" Target="http://sapporo.gijiroku.com/voices/CGI/voiweb.exe?ACT=100&amp;KENSAKU=1&amp;SORT=0&amp;KTYP=1,2,3,0&amp;KGTP=1,2,3&amp;TITL=%92%E8%97%E1%89%EF,%97%D5%8E%9E%89%EF&amp;TITL_SUBT=%95%BD%90%AC%82Q%82U%94N%81@%91%E6%82R%89%F1%92%E8%97%E1%89%EF%81|09%8C%8E29%93%FA-02%8D%86&amp;SFIELD1=HTGN&amp;SKEY1=%93%B9%98H&amp;SSPLIT1=+%2B/!()-&amp;FINO=2972&amp;FINOS=3008,3012,3013,2967,2968,2972,2973,2974,2985,3004,2947,2949,2950,2903,2905,2906,2907,2918,2940&amp;PAGE=1&amp;HIT=628&amp;AHIT=-1&amp;YEAR=2014" TargetMode="External"/><Relationship Id="rId145" Type="http://schemas.openxmlformats.org/officeDocument/2006/relationships/hyperlink" Target="http://sapporo.gijiroku.com/voices/CGI/voiweb.exe?ACT=100&amp;KENSAKU=1&amp;SORT=0&amp;KTYP=1,2,3,0&amp;KGTP=1,2,3&amp;TITL=%92%E8%97%E1%89%EF,%97%D5%8E%9E%89%EF&amp;TITL_SUBT=%95%BD%90%AC%82Q%82P%94N%91%E6%81@%82Q%89%F1%92%E8%97%E1%89%EF%81|06%8C%8E04%93%FA-05%8D%86&amp;SFIELD1=HTGN&amp;SKEY1=%93%B9%98H&amp;SSPLIT1=+%2B/!()-&amp;FINO=2193&amp;FINOS=2262,2269,2270,2271,2278,2215,2216,2220,2221,2222,2234,2251,2259,2198,2205,2180,2183,2184,2186,2193,2118,2121,2122,2123,2161&amp;PAGE=1&amp;HIT=628&amp;AHIT=-1&amp;YEAR=2009" TargetMode="External"/><Relationship Id="rId166" Type="http://schemas.openxmlformats.org/officeDocument/2006/relationships/hyperlink" Target="http://sapporo.gijiroku.com/voices/CGI/voiweb.exe?ACT=100&amp;KENSAKU=1&amp;SORT=0&amp;KTYP=1,2,3,0&amp;KGTP=1,2,3&amp;TITL=%92%E8%97%E1%89%EF,%97%D5%8E%9E%89%EF&amp;TITL_SUBT=%95%BD%90%AC%82Q%82O%94N%91%E6%81@%82P%89%F1%92%E8%97%E1%89%EF%81|02%8C%8E20%93%FA-02%8D%86&amp;SFIELD1=HTGN&amp;SKEY1=%93%B9%98H&amp;SSPLIT1=+%2B/!()-&amp;FINO=1963&amp;FINOS=2094,2097,2106,2045,2051,2052,2053,2085,2010,2011,2014,2015,2016,2031,1960,1963,1964,1965,1976,1996&amp;PAGE=1&amp;HIT=628&amp;AHIT=-1&amp;YEAR=2008" TargetMode="External"/><Relationship Id="rId187" Type="http://schemas.openxmlformats.org/officeDocument/2006/relationships/hyperlink" Target="http://sapporo.gijiroku.com/voices/CGI/voiweb.exe?ACT=100&amp;KENSAKU=1&amp;SORT=0&amp;KTYP=1,2,3,0&amp;KGTP=1,2,3&amp;TITL=%92%E8%97%E1%89%EF,%97%D5%8E%9E%89%EF&amp;TITL_SUBT=%95%BD%90%AC%82P%82W%94N%91%E6%81@%82R%89%F1%92%E8%97%E1%89%EF%81|09%8C%8E20%93%FA-%96%DA%8E%9F&amp;SFIELD1=HTGN&amp;SKEY1=%93%B9%98H&amp;SSPLIT1=+%2B/!()-&amp;FINO=1730&amp;FINOS=1786,1730,1735,1736,1739,1768,1695,1696,1631,1632,1633,1634,1635,1647,1671&amp;PAGE=1&amp;HIT=628&amp;AHIT=-1&amp;YEAR=2006" TargetMode="External"/><Relationship Id="rId1" Type="http://schemas.openxmlformats.org/officeDocument/2006/relationships/hyperlink" Target="http://sapporo.gijiroku.com/voices/CGI/voiweb.exe?ACT=100&amp;KENSAKU=1&amp;SORT=0&amp;KTYP=1,2,3,0&amp;KGTP=1,2,3&amp;TITL=%92%E8%97%E1%89%EF,%97%D5%8E%9E%89%EF&amp;TITL_SUBT=%95%BD%90%AC%82Q%82Q%94N%91%E6%81@%82S%89%F1%92%E8%97%E1%89%EF%81|11%8C%8E24%93%FA-%96%DA%8E%9F&amp;SFIELD1=HTGN&amp;SKEY1=%93%B9%98H&amp;SSPLIT1=+%2B/!()-&amp;FINO=2411&amp;FINOS=2411,2412,2420,2421,2422,2370,2373,2374,2375,2386,2409,2345,2350,2351,2358,2288,2291,2292,2293,2305,2331&amp;PAGE=1&amp;HIT=628&amp;AHIT=-1&amp;YEAR=2010" TargetMode="External"/><Relationship Id="rId212" Type="http://schemas.openxmlformats.org/officeDocument/2006/relationships/hyperlink" Target="http://sapporo.gijiroku.com/voices/CGI/voiweb.exe?ACT=100&amp;KENSAKU=1&amp;SORT=0&amp;KTYP=1,2,3,0&amp;KGTP=1,2,3&amp;TITL=%92%E8%97%E1%89%EF,%97%D5%8E%9E%89%EF&amp;TITL_SUBT=%8F%BA%98a%82U%82Q%94N%91%E6%81@%82R%89%F1%97%D5%8E%9E%89%EF%81|08%8C%8E04%93%FA-02%8D%86&amp;SFIELD1=HTGN&amp;SKEY1=%93%B9%98H&amp;SSPLIT1=+%2B/!()-&amp;FINO=22&amp;FINOS=32,33,34,35,23,24,26,27,28,30,21,22,11,12,13,14,16,4,5,6,7,8,9,10&amp;PAGE=1&amp;HIT=628&amp;AHIT=-1&amp;YEAR=1987" TargetMode="External"/><Relationship Id="rId233" Type="http://schemas.openxmlformats.org/officeDocument/2006/relationships/hyperlink" Target="http://sapporo.gijiroku.com/voices/CGI/voiweb.exe?ACT=100&amp;KENSAKU=1&amp;SORT=0&amp;KTYP=1,2,3,0&amp;KGTP=1,2,3&amp;TITL=%92%E8%97%E1%89%EF,%97%D5%8E%9E%89%EF&amp;TITL_SUBT=%95%BD%90%AC%82P%82S%94N%91%E6%81@%82R%89%F1%92%E8%97%E1%89%EF%81|10%8C%8E29%93%FA-07%8D%86&amp;SFIELD1=HTGN&amp;SKEY1=%93%B9%98H&amp;SSPLIT1=+%2B/!()-&amp;FINO=1109&amp;FINOS=1110,1112,1113,1082,1083,1084,1085,1086,1109,1075,1041,1043,1044,1045,1049,1068&amp;PAGE=1&amp;HIT=628&amp;AHIT=-1&amp;YEAR=2002" TargetMode="External"/><Relationship Id="rId28" Type="http://schemas.openxmlformats.org/officeDocument/2006/relationships/hyperlink" Target="http://sapporo.gijiroku.com/voices/CGI/voiweb.exe?ACT=100&amp;KENSAKU=1&amp;SORT=0&amp;KTYP=1,2,3,0&amp;KGTP=1,2,3&amp;TITL=%92%E8%97%E1%89%EF,%97%D5%8E%9E%89%EF&amp;TITL_SUBT=%95%BD%90%AC%82Q%82R%94N%91%E6%81@%82R%89%F1%92%E8%97%E1%89%EF%81|09%8C%8E22%93%FA-01%8D%86&amp;SFIELD1=HTGN&amp;SKEY1=%93%B9%98H&amp;SSPLIT1=+%2B/!()-&amp;FINO=2530&amp;FINOS=2573,2583,2584,2530,2533,2534,2535,2569,2492,2493,2495,2496,2498,2519,2442,2447,2448,2449,2460,2473&amp;PAGE=1&amp;HIT=628&amp;AHIT=-1&amp;YEAR=2011" TargetMode="External"/><Relationship Id="rId49" Type="http://schemas.openxmlformats.org/officeDocument/2006/relationships/hyperlink" Target="http://sapporo.gijiroku.com/voices/CGI/voiweb.exe?ACT=100&amp;KENSAKU=1&amp;SORT=0&amp;KTYP=1,2,3,0&amp;KGTP=1,2,3&amp;TITL=%92%E8%97%E1%89%EF,%97%D5%8E%9E%89%EF&amp;TITL_SUBT=%95%BD%90%AC%82Q%82S%94N%91%E6%81@%82S%89%F1%92%E8%97%E1%89%EF%81|12%8C%8E07%93%FA-05%8D%86&amp;SFIELD1=HTGN&amp;SKEY1=%93%B9%98H&amp;SSPLIT1=+%2B/!()-&amp;FINO=2731&amp;FINOS=2722,2728,2729,2730,2731,2738,2678,2682,2683,2684,2717,2657,2658,2601,2604,2605,2606,2617,2638&amp;PAGE=1&amp;HIT=628&amp;AHIT=-1&amp;YEAR=2012" TargetMode="External"/><Relationship Id="rId114" Type="http://schemas.openxmlformats.org/officeDocument/2006/relationships/hyperlink" Target="http://sapporo.gijiroku.com/voices/CGI/voiweb.exe?ACT=100&amp;KENSAKU=1&amp;SORT=0&amp;KTYP=1,2,3,0&amp;KGTP=1,2,3&amp;TITL=%92%E8%97%E1%89%EF,%97%D5%8E%9E%89%EF&amp;TITL_SUBT=%95%BD%90%AC%82Q%82V%94N%91%E6%81@%82R%89%F1%92%E8%97%E1%89%EF%81|10%8C%8E06%93%FA-05%8D%86&amp;SFIELD1=HTGN&amp;SKEY1=%93%B9%98H&amp;SSPLIT1=+%2B/!()-&amp;FINO=3123&amp;FINOS=3147,3148,3150,3151,3162,3105,3110,3111,3112,3123,3145,3071,3078,3079,3096,3061,3025,3030,3031,3032,3054&amp;PAGE=1&amp;HIT=628&amp;AHIT=-1&amp;YEAR=2015" TargetMode="External"/><Relationship Id="rId60" Type="http://schemas.openxmlformats.org/officeDocument/2006/relationships/hyperlink" Target="http://sapporo.gijiroku.com/voices/CGI/voiweb.exe?ACT=100&amp;KENSAKU=1&amp;SORT=0&amp;KTYP=1,2,3,0&amp;KGTP=1,2,3&amp;TITL=%92%E8%97%E1%89%EF,%97%D5%8E%9E%89%EF&amp;TITL_SUBT=%95%BD%90%AC%82Q%82S%94N%91%E6%81@%82P%89%F1%92%E8%97%E1%89%EF%81|02%8C%8E21%93%FA-03%8D%86&amp;SFIELD1=HTGN&amp;SKEY1=%93%B9%98H&amp;SSPLIT1=+%2B/!()-&amp;FINO=2605&amp;FINOS=2722,2728,2729,2730,2731,2738,2678,2682,2683,2684,2717,2657,2658,2601,2604,2605,2606,2617,2638&amp;PAGE=1&amp;HIT=628&amp;AHIT=-1&amp;YEAR=2012" TargetMode="External"/><Relationship Id="rId81" Type="http://schemas.openxmlformats.org/officeDocument/2006/relationships/hyperlink" Target="http://sapporo.gijiroku.com/voices/CGI/voiweb.exe?ACT=100&amp;KENSAKU=1&amp;SORT=0&amp;KTYP=1,2,3,0&amp;KGTP=1,2,3&amp;TITL=%92%E8%97%E1%89%EF,%97%D5%8E%9E%89%EF&amp;TITL_SUBT=%95%BD%90%AC%82Q%82T%94N%91%E6%81@%82P%89%F1%92%E8%97%E1%89%EF%81|02%8C%8E20%93%FA-04%8D%86&amp;SFIELD1=HTGN&amp;SKEY1=%93%B9%98H&amp;SSPLIT1=+%2B/!()-&amp;FINO=2751&amp;FINOS=2877,2885,2886,2894,2828,2829,2835,2836,2837,2848,2870,2804,2807,2808,2746,2749,2750,2751,2762,2766,2778,2791&amp;PAGE=1&amp;HIT=628&amp;AHIT=-1&amp;YEAR=2013" TargetMode="External"/><Relationship Id="rId135" Type="http://schemas.openxmlformats.org/officeDocument/2006/relationships/hyperlink" Target="http://sapporo.gijiroku.com/voices/CGI/voiweb.exe?ACT=100&amp;KENSAKU=1&amp;SORT=0&amp;KTYP=1,2,3,0&amp;KGTP=1,2,3&amp;TITL=%92%E8%97%E1%89%EF,%97%D5%8E%9E%89%EF&amp;TITL_SUBT=%95%BD%90%AC%82Q%82P%94N%91%E6%81@%82R%89%F1%92%E8%97%E1%89%EF%81|10%8C%8E02%93%FA-04%8D%86&amp;SFIELD1=HTGN&amp;SKEY1=%93%B9%98H&amp;SSPLIT1=+%2B/!()-&amp;FINO=2222&amp;FINOS=2262,2269,2270,2271,2278,2215,2216,2220,2221,2222,2234,2251,2259,2198,2205,2180,2183,2184,2186,2193,2118,2121,2122,2123,2161&amp;PAGE=1&amp;HIT=628&amp;AHIT=-1&amp;YEAR=2009" TargetMode="External"/><Relationship Id="rId156" Type="http://schemas.openxmlformats.org/officeDocument/2006/relationships/hyperlink" Target="http://sapporo.gijiroku.com/voices/CGI/voiweb.exe?ACT=100&amp;KENSAKU=1&amp;SORT=0&amp;KTYP=1,2,3,0&amp;KGTP=1,2,3&amp;TITL=%92%E8%97%E1%89%EF,%97%D5%8E%9E%89%EF&amp;TITL_SUBT=%95%BD%90%AC%82Q%82O%94N%91%E6%81@%82R%89%F1%92%E8%97%E1%89%EF%81|09%8C%8E30%93%FA-03%8D%86&amp;SFIELD1=HTGN&amp;SKEY1=%93%B9%98H&amp;SSPLIT1=+%2B/!()-&amp;FINO=2052&amp;FINOS=2094,2097,2106,2045,2051,2052,2053,2085,2010,2011,2014,2015,2016,2031,1960,1963,1964,1965,1976,1996&amp;PAGE=1&amp;HIT=628&amp;AHIT=-1&amp;YEAR=2008" TargetMode="External"/><Relationship Id="rId177" Type="http://schemas.openxmlformats.org/officeDocument/2006/relationships/hyperlink" Target="http://sapporo.gijiroku.com/voices/CGI/voiweb.exe?ACT=100&amp;KENSAKU=1&amp;SORT=0&amp;KTYP=1,2,3,0&amp;KGTP=1,2,3&amp;TITL=%92%E8%97%E1%89%EF,%97%D5%8E%9E%89%EF&amp;TITL_SUBT=%95%BD%90%AC%82P%82X%94N%91%E6%81@%82Q%89%F1%92%E8%97%E1%89%EF%81|06%8C%8E12%93%FA-02%8D%86&amp;SFIELD1=HTGN&amp;SKEY1=%93%B9%98H&amp;SSPLIT1=+%2B/!()-&amp;FINO=1853&amp;FINOS=1941,1942,1894,1895,1927,1850,1853,1868,1809,1810,1811,1812,1813,1824,1837&amp;PAGE=1&amp;HIT=628&amp;AHIT=-1&amp;YEAR=2007" TargetMode="External"/><Relationship Id="rId198" Type="http://schemas.openxmlformats.org/officeDocument/2006/relationships/hyperlink" Target="http://sapporo.gijiroku.com/voices/CGI/voiweb.exe?ACT=100&amp;KENSAKU=1&amp;SORT=0&amp;KTYP=1,2,3,0&amp;KGTP=1,2,3&amp;TITL=%92%E8%97%E1%89%EF,%97%D5%8E%9E%89%EF&amp;TITL_SUBT=%95%BD%90%AC%82P%82W%94N%91%E6%81@%82P%89%F1%92%E8%97%E1%89%EF%81|03%8C%8E01%93%FA-04%8D%86&amp;SFIELD1=HTGN&amp;SKEY1=%93%B9%98H&amp;SSPLIT1=+%2B/!()-&amp;FINO=1635&amp;FINOS=1786,1730,1735,1736,1739,1768,1695,1696,1631,1632,1633,1634,1635,1647,1671&amp;PAGE=1&amp;HIT=628&amp;AHIT=-1&amp;YEAR=2006" TargetMode="External"/><Relationship Id="rId202" Type="http://schemas.openxmlformats.org/officeDocument/2006/relationships/hyperlink" Target="http://sapporo.gijiroku.com/voices/CGI/voiweb.exe?ACT=100&amp;KENSAKU=1&amp;SORT=0&amp;KTYP=1,2,3,0&amp;KGTP=1,2,3&amp;TITL=%92%E8%97%E1%89%EF,%97%D5%8E%9E%89%EF&amp;TITL_SUBT=%8F%BA%98a%82U%82Q%94N%91%E6%81@%82S%89%F1%92%E8%97%E1%89%EF%81|12%8C%8E08%93%FA-02%8D%86&amp;SFIELD1=HTGN&amp;SKEY1=%93%B9%98H&amp;SSPLIT1=+%2B/!()-&amp;FINO=33&amp;FINOS=32,33,34,35,23,24,26,27,28,30,21,22,11,12,13,14,16,4,5,6,7,8,9,10&amp;PAGE=1&amp;HIT=628&amp;AHIT=-1&amp;YEAR=1987" TargetMode="External"/><Relationship Id="rId223" Type="http://schemas.openxmlformats.org/officeDocument/2006/relationships/hyperlink" Target="http://sapporo.gijiroku.com/voices/CGI/voiweb.exe?ACT=100&amp;KENSAKU=1&amp;SORT=0&amp;KTYP=1,2,3,0&amp;KGTP=1,2,3&amp;TITL=%92%E8%97%E1%89%EF,%97%D5%8E%9E%89%EF&amp;TITL_SUBT=%8F%BA%98a%82U%82Q%94N%91%E6%81@%82P%89%F1%92%E8%97%E1%89%EF%81|02%8C%8E20%93%FA-06%8D%86&amp;SFIELD1=HTGN&amp;SKEY1=%93%B9%98H&amp;SSPLIT1=+%2B/!()-&amp;FINO=9&amp;FINOS=32,33,34,35,23,24,26,27,28,30,21,22,11,12,13,14,16,4,5,6,7,8,9,10&amp;PAGE=1&amp;HIT=628&amp;AHIT=-1&amp;YEAR=1987" TargetMode="External"/><Relationship Id="rId18" Type="http://schemas.openxmlformats.org/officeDocument/2006/relationships/hyperlink" Target="http://sapporo.gijiroku.com/voices/CGI/voiweb.exe?ACT=100&amp;KENSAKU=1&amp;SORT=0&amp;KTYP=1,2,3,0&amp;KGTP=1,2,3&amp;TITL=%92%E8%97%E1%89%EF,%97%D5%8E%9E%89%EF&amp;TITL_SUBT=%95%BD%90%AC%82Q%82Q%94N%91%E6%81@%82P%89%F1%92%E8%97%E1%89%EF%81|02%8C%8E22%93%FA-02%8D%86&amp;SFIELD1=HTGN&amp;SKEY1=%93%B9%98H&amp;SSPLIT1=+%2B/!()-&amp;FINO=2291&amp;FINOS=2411,2412,2420,2421,2422,2370,2373,2374,2375,2386,2409,2345,2350,2351,2358,2288,2291,2292,2293,2305,2331&amp;PAGE=1&amp;HIT=628&amp;AHIT=-1&amp;YEAR=2010" TargetMode="External"/><Relationship Id="rId39" Type="http://schemas.openxmlformats.org/officeDocument/2006/relationships/hyperlink" Target="http://sapporo.gijiroku.com/voices/CGI/voiweb.exe?ACT=100&amp;KENSAKU=1&amp;SORT=0&amp;KTYP=1,2,3,0&amp;KGTP=1,2,3&amp;TITL=%92%E8%97%E1%89%EF,%97%D5%8E%9E%89%EF&amp;TITL_SUBT=%95%BD%90%AC%82Q%82R%94N%91%E6%81@%82P%89%F1%92%E8%97%E1%89%EF%81|02%8C%8E10%93%FA-01%8D%86&amp;SFIELD1=HTGN&amp;SKEY1=%93%B9%98H&amp;SSPLIT1=+%2B/!()-&amp;FINO=2442&amp;FINOS=2573,2583,2584,2530,2533,2534,2535,2569,2492,2493,2495,2496,2498,2519,2442,2447,2448,2449,2460,2473&amp;PAGE=1&amp;HIT=628&amp;AHIT=-1&amp;YEAR=2011" TargetMode="External"/><Relationship Id="rId50" Type="http://schemas.openxmlformats.org/officeDocument/2006/relationships/hyperlink" Target="http://sapporo.gijiroku.com/voices/CGI/voiweb.exe?ACT=100&amp;KENSAKU=1&amp;SORT=0&amp;KTYP=1,2,3,0&amp;KGTP=1,2,3&amp;TITL=%92%E8%97%E1%89%EF,%97%D5%8E%9E%89%EF&amp;TITL_SUBT=%95%BD%90%AC%82Q%82S%94N%91%E6%81@%82S%89%F1%92%E8%97%E1%89%EF%81|12%8C%8E13%93%FA-06%8D%86&amp;SFIELD1=HTGN&amp;SKEY1=%93%B9%98H&amp;SSPLIT1=+%2B/!()-&amp;FINO=2738&amp;FINOS=2722,2728,2729,2730,2731,2738,2678,2682,2683,2684,2717,2657,2658,2601,2604,2605,2606,2617,2638&amp;PAGE=1&amp;HIT=628&amp;AHIT=-1&amp;YEAR=2012" TargetMode="External"/><Relationship Id="rId104" Type="http://schemas.openxmlformats.org/officeDocument/2006/relationships/hyperlink" Target="http://sapporo.gijiroku.com/voices/CGI/voiweb.exe?ACT=100&amp;KENSAKU=1&amp;SORT=0&amp;KTYP=1,2,3,0&amp;KGTP=1,2,3&amp;TITL=%92%E8%97%E1%89%EF,%97%D5%8E%9E%89%EF&amp;TITL_SUBT=%95%BD%90%AC%82Q%82U%94N%91%E6%81@%82P%89%F1%92%E8%97%E1%89%EF%81|03%8C%8E28%93%FA-06%8D%86&amp;SFIELD1=HTGN&amp;SKEY1=%93%B9%98H&amp;SSPLIT1=+%2B/!()-&amp;FINO=2940&amp;FINOS=3008,3012,3013,2967,2968,2972,2973,2974,2985,3004,2947,2949,2950,2903,2905,2906,2907,2918,2940&amp;PAGE=1&amp;HIT=628&amp;AHIT=-1&amp;YEAR=2014" TargetMode="External"/><Relationship Id="rId125" Type="http://schemas.openxmlformats.org/officeDocument/2006/relationships/hyperlink" Target="http://sapporo.gijiroku.com/voices/CGI/voiweb.exe?ACT=100&amp;KENSAKU=1&amp;SORT=0&amp;KTYP=1,2,3,0&amp;KGTP=1,2,3&amp;TITL=%92%E8%97%E1%89%EF,%97%D5%8E%9E%89%EF&amp;TITL_SUBT=%95%BD%90%AC%82Q%82V%94N%91%E6%81@%82P%89%F1%92%E8%97%E1%89%EF%81|03%8C%8E10%93%FA-06%8D%86&amp;SFIELD1=HTGN&amp;SKEY1=%93%B9%98H&amp;SSPLIT1=+%2B/!()-&amp;FINO=3054&amp;FINOS=3147,3148,3150,3151,3162,3105,3110,3111,3112,3123,3145,3071,3078,3079,3096,3061,3025,3030,3031,3032,3054&amp;PAGE=1&amp;HIT=628&amp;AHIT=-1&amp;YEAR=2015" TargetMode="External"/><Relationship Id="rId146" Type="http://schemas.openxmlformats.org/officeDocument/2006/relationships/hyperlink" Target="http://sapporo.gijiroku.com/voices/CGI/voiweb.exe?ACT=100&amp;KENSAKU=1&amp;SORT=0&amp;KTYP=1,2,3,0&amp;KGTP=1,2,3&amp;TITL=%92%E8%97%E1%89%EF,%97%D5%8E%9E%89%EF&amp;TITL_SUBT=%95%BD%90%AC%82Q%82P%94N%91%E6%81@%82P%89%F1%92%E8%97%E1%89%EF%81|02%8C%8E12%93%FA-01%8D%86&amp;SFIELD1=HTGN&amp;SKEY1=%93%B9%98H&amp;SSPLIT1=+%2B/!()-&amp;FINO=2118&amp;FINOS=2262,2269,2270,2271,2278,2215,2216,2220,2221,2222,2234,2251,2259,2198,2205,2180,2183,2184,2186,2193,2118,2121,2122,2123,2161&amp;PAGE=1&amp;HIT=628&amp;AHIT=-1&amp;YEAR=2009" TargetMode="External"/><Relationship Id="rId167" Type="http://schemas.openxmlformats.org/officeDocument/2006/relationships/hyperlink" Target="http://sapporo.gijiroku.com/voices/CGI/voiweb.exe?ACT=100&amp;KENSAKU=1&amp;SORT=0&amp;KTYP=1,2,3,0&amp;KGTP=1,2,3&amp;TITL=%92%E8%97%E1%89%EF,%97%D5%8E%9E%89%EF&amp;TITL_SUBT=%95%BD%90%AC%82Q%82O%94N%91%E6%81@%82P%89%F1%92%E8%97%E1%89%EF%81|02%8C%8E21%93%FA-03%8D%86&amp;SFIELD1=HTGN&amp;SKEY1=%93%B9%98H&amp;SSPLIT1=+%2B/!()-&amp;FINO=1964&amp;FINOS=2094,2097,2106,2045,2051,2052,2053,2085,2010,2011,2014,2015,2016,2031,1960,1963,1964,1965,1976,1996&amp;PAGE=1&amp;HIT=628&amp;AHIT=-1&amp;YEAR=2008" TargetMode="External"/><Relationship Id="rId188" Type="http://schemas.openxmlformats.org/officeDocument/2006/relationships/hyperlink" Target="http://sapporo.gijiroku.com/voices/CGI/voiweb.exe?ACT=100&amp;KENSAKU=1&amp;SORT=0&amp;KTYP=1,2,3,0&amp;KGTP=1,2,3&amp;TITL=%92%E8%97%E1%89%EF,%97%D5%8E%9E%89%EF&amp;TITL_SUBT=%95%BD%90%AC%82P%82W%94N%91%E6%81@%82R%89%F1%92%E8%97%E1%89%EF%81|09%8C%8E26%93%FA-02%8D%86&amp;SFIELD1=HTGN&amp;SKEY1=%93%B9%98H&amp;SSPLIT1=+%2B/!()-&amp;FINO=1735&amp;FINOS=1786,1730,1735,1736,1739,1768,1695,1696,1631,1632,1633,1634,1635,1647,1671&amp;PAGE=1&amp;HIT=628&amp;AHIT=-1&amp;YEAR=2006" TargetMode="External"/><Relationship Id="rId71" Type="http://schemas.openxmlformats.org/officeDocument/2006/relationships/hyperlink" Target="http://sapporo.gijiroku.com/voices/CGI/voiweb.exe?ACT=100&amp;KENSAKU=1&amp;SORT=0&amp;KTYP=1,2,3,0&amp;KGTP=1,2,3&amp;TITL=%92%E8%97%E1%89%EF,%97%D5%8E%9E%89%EF&amp;TITL_SUBT=%95%BD%90%AC%82Q%82T%94N%81@%91%E6%82R%89%F1%92%E8%97%E1%89%EF%81|09%8C%8E26%93%FA-03%8D%86&amp;SFIELD1=HTGN&amp;SKEY1=%93%B9%98H&amp;SSPLIT1=+%2B/!()-&amp;FINO=2836&amp;FINOS=2877,2885,2886,2894,2828,2829,2835,2836,2837,2848,2870,2804,2807,2808,2746,2749,2750,2751,2762,2766,2778,2791&amp;PAGE=1&amp;HIT=628&amp;AHIT=-1&amp;YEAR=2013" TargetMode="External"/><Relationship Id="rId92" Type="http://schemas.openxmlformats.org/officeDocument/2006/relationships/hyperlink" Target="http://sapporo.gijiroku.com/voices/CGI/voiweb.exe?ACT=100&amp;KENSAKU=1&amp;SORT=0&amp;KTYP=1,2,3,0&amp;KGTP=1,2,3&amp;TITL=%92%E8%97%E1%89%EF,%97%D5%8E%9E%89%EF&amp;TITL_SUBT=%95%BD%90%AC%82Q%82U%94N%81@%91%E6%82R%89%F1%92%E8%97%E1%89%EF%81|09%8C%8E30%93%FA-03%8D%86&amp;SFIELD1=HTGN&amp;SKEY1=%93%B9%98H&amp;SSPLIT1=+%2B/!()-&amp;FINO=2973&amp;FINOS=3008,3012,3013,2967,2968,2972,2973,2974,2985,3004,2947,2949,2950,2903,2905,2906,2907,2918,2940&amp;PAGE=1&amp;HIT=628&amp;AHIT=-1&amp;YEAR=2014" TargetMode="External"/><Relationship Id="rId213" Type="http://schemas.openxmlformats.org/officeDocument/2006/relationships/hyperlink" Target="http://sapporo.gijiroku.com/voices/CGI/voiweb.exe?ACT=100&amp;KENSAKU=1&amp;SORT=0&amp;KTYP=1,2,3,0&amp;KGTP=1,2,3&amp;TITL=%92%E8%97%E1%89%EF,%97%D5%8E%9E%89%EF&amp;TITL_SUBT=%8F%BA%98a%82U%82Q%94N%91%E6%81@%82Q%89%F1%92%E8%97%E1%89%EF%81|05%8C%8E07%93%FA-01%8D%86&amp;SFIELD1=HTGN&amp;SKEY1=%93%B9%98H&amp;SSPLIT1=+%2B/!()-&amp;FINO=11&amp;FINOS=32,33,34,35,23,24,26,27,28,30,21,22,11,12,13,14,16,4,5,6,7,8,9,10&amp;PAGE=1&amp;HIT=628&amp;AHIT=-1&amp;YEAR=1987" TargetMode="External"/><Relationship Id="rId234" Type="http://schemas.openxmlformats.org/officeDocument/2006/relationships/hyperlink" Target="http://sapporo.gijiroku.com/voices/CGI/voiweb.exe?ACT=100&amp;KENSAKU=1&amp;SORT=0&amp;KTYP=1,2,3,0&amp;KGTP=1,2,3&amp;TITL=%92%E8%97%E1%89%EF,%97%D5%8E%9E%89%EF&amp;TITL_SUBT=%95%BD%90%AC%82P%82S%94N%91%E6%81@%82Q%89%F1%92%E8%97%E1%89%EF%81|06%8C%8E19%93%FA-03%8D%86&amp;SFIELD1=HTGN&amp;SKEY1=%93%B9%98H&amp;SSPLIT1=+%2B/!()-&amp;FINO=1075&amp;FINOS=1110,1112,1113,1082,1083,1084,1085,1086,1109,1075,1041,1043,1044,1045,1049,1068&amp;PAGE=1&amp;HIT=628&amp;AHIT=-1&amp;YEAR=2002" TargetMode="External"/><Relationship Id="rId2" Type="http://schemas.openxmlformats.org/officeDocument/2006/relationships/image" Target="../media/image7.gif"/><Relationship Id="rId29" Type="http://schemas.openxmlformats.org/officeDocument/2006/relationships/hyperlink" Target="http://sapporo.gijiroku.com/voices/CGI/voiweb.exe?ACT=100&amp;KENSAKU=1&amp;SORT=0&amp;KTYP=1,2,3,0&amp;KGTP=1,2,3&amp;TITL=%92%E8%97%E1%89%EF,%97%D5%8E%9E%89%EF&amp;TITL_SUBT=%95%BD%90%AC%82Q%82R%94N%91%E6%81@%82R%89%F1%92%E8%97%E1%89%EF%81|09%8C%8E28%93%FA-02%8D%86&amp;SFIELD1=HTGN&amp;SKEY1=%93%B9%98H&amp;SSPLIT1=+%2B/!()-&amp;FINO=2533&amp;FINOS=2573,2583,2584,2530,2533,2534,2535,2569,2492,2493,2495,2496,2498,2519,2442,2447,2448,2449,2460,2473&amp;PAGE=1&amp;HIT=628&amp;AHIT=-1&amp;YEAR=2011" TargetMode="External"/><Relationship Id="rId40" Type="http://schemas.openxmlformats.org/officeDocument/2006/relationships/hyperlink" Target="http://sapporo.gijiroku.com/voices/CGI/voiweb.exe?ACT=100&amp;KENSAKU=1&amp;SORT=0&amp;KTYP=1,2,3,0&amp;KGTP=1,2,3&amp;TITL=%92%E8%97%E1%89%EF,%97%D5%8E%9E%89%EF&amp;TITL_SUBT=%95%BD%90%AC%82Q%82R%94N%91%E6%81@%82P%89%F1%92%E8%97%E1%89%EF%81|02%8C%8E15%93%FA-02%8D%86&amp;SFIELD1=HTGN&amp;SKEY1=%93%B9%98H&amp;SSPLIT1=+%2B/!()-&amp;FINO=2447&amp;FINOS=2573,2583,2584,2530,2533,2534,2535,2569,2492,2493,2495,2496,2498,2519,2442,2447,2448,2449,2460,2473&amp;PAGE=1&amp;HIT=628&amp;AHIT=-1&amp;YEAR=2011" TargetMode="External"/><Relationship Id="rId115" Type="http://schemas.openxmlformats.org/officeDocument/2006/relationships/hyperlink" Target="http://sapporo.gijiroku.com/voices/CGI/voiweb.exe?ACT=100&amp;KENSAKU=1&amp;SORT=0&amp;KTYP=1,2,3,0&amp;KGTP=1,2,3&amp;TITL=%92%E8%97%E1%89%EF,%97%D5%8E%9E%89%EF&amp;TITL_SUBT=%95%BD%90%AC%82Q%82V%94N%91%E6%81@%82R%89%F1%92%E8%97%E1%89%EF%81|11%8C%8E06%93%FA-06%8D%86&amp;SFIELD1=HTGN&amp;SKEY1=%93%B9%98H&amp;SSPLIT1=+%2B/!()-&amp;FINO=3145&amp;FINOS=3147,3148,3150,3151,3162,3105,3110,3111,3112,3123,3145,3071,3078,3079,3096,3061,3025,3030,3031,3032,3054&amp;PAGE=1&amp;HIT=628&amp;AHIT=-1&amp;YEAR=2015" TargetMode="External"/><Relationship Id="rId136" Type="http://schemas.openxmlformats.org/officeDocument/2006/relationships/hyperlink" Target="http://sapporo.gijiroku.com/voices/CGI/voiweb.exe?ACT=100&amp;KENSAKU=1&amp;SORT=0&amp;KTYP=1,2,3,0&amp;KGTP=1,2,3&amp;TITL=%92%E8%97%E1%89%EF,%97%D5%8E%9E%89%EF&amp;TITL_SUBT=%95%BD%90%AC%82Q%82P%94N%91%E6%81@%82R%89%F1%92%E8%97%E1%89%EF%81|10%8C%8E08%93%FA-05%8D%86&amp;SFIELD1=HTGN&amp;SKEY1=%93%B9%98H&amp;SSPLIT1=+%2B/!()-&amp;FINO=2234&amp;FINOS=2262,2269,2270,2271,2278,2215,2216,2220,2221,2222,2234,2251,2259,2198,2205,2180,2183,2184,2186,2193,2118,2121,2122,2123,2161&amp;PAGE=1&amp;HIT=628&amp;AHIT=-1&amp;YEAR=2009" TargetMode="External"/><Relationship Id="rId157" Type="http://schemas.openxmlformats.org/officeDocument/2006/relationships/hyperlink" Target="http://sapporo.gijiroku.com/voices/CGI/voiweb.exe?ACT=100&amp;KENSAKU=1&amp;SORT=0&amp;KTYP=1,2,3,0&amp;KGTP=1,2,3&amp;TITL=%92%E8%97%E1%89%EF,%97%D5%8E%9E%89%EF&amp;TITL_SUBT=%95%BD%90%AC%82Q%82O%94N%91%E6%81@%82R%89%F1%92%E8%97%E1%89%EF%81|10%8C%8E01%93%FA-04%8D%86&amp;SFIELD1=HTGN&amp;SKEY1=%93%B9%98H&amp;SSPLIT1=+%2B/!()-&amp;FINO=2053&amp;FINOS=2094,2097,2106,2045,2051,2052,2053,2085,2010,2011,2014,2015,2016,2031,1960,1963,1964,1965,1976,1996&amp;PAGE=1&amp;HIT=628&amp;AHIT=-1&amp;YEAR=2008" TargetMode="External"/><Relationship Id="rId178" Type="http://schemas.openxmlformats.org/officeDocument/2006/relationships/hyperlink" Target="http://sapporo.gijiroku.com/voices/CGI/voiweb.exe?ACT=100&amp;KENSAKU=1&amp;SORT=0&amp;KTYP=1,2,3,0&amp;KGTP=1,2,3&amp;TITL=%92%E8%97%E1%89%EF,%97%D5%8E%9E%89%EF&amp;TITL_SUBT=%95%BD%90%AC%82P%82X%94N%91%E6%81@%82Q%89%F1%92%E8%97%E1%89%EF%81|06%8C%8E29%93%FA-04%8D%86&amp;SFIELD1=HTGN&amp;SKEY1=%93%B9%98H&amp;SSPLIT1=+%2B/!()-&amp;FINO=1868&amp;FINOS=1941,1942,1894,1895,1927,1850,1853,1868,1809,1810,1811,1812,1813,1824,1837&amp;PAGE=1&amp;HIT=628&amp;AHIT=-1&amp;YEAR=2007" TargetMode="External"/><Relationship Id="rId61" Type="http://schemas.openxmlformats.org/officeDocument/2006/relationships/hyperlink" Target="http://sapporo.gijiroku.com/voices/CGI/voiweb.exe?ACT=100&amp;KENSAKU=1&amp;SORT=0&amp;KTYP=1,2,3,0&amp;KGTP=1,2,3&amp;TITL=%92%E8%97%E1%89%EF,%97%D5%8E%9E%89%EF&amp;TITL_SUBT=%95%BD%90%AC%82Q%82S%94N%91%E6%81@%82P%89%F1%92%E8%97%E1%89%EF%81|02%8C%8E22%93%FA-04%8D%86&amp;SFIELD1=HTGN&amp;SKEY1=%93%B9%98H&amp;SSPLIT1=+%2B/!()-&amp;FINO=2606&amp;FINOS=2722,2728,2729,2730,2731,2738,2678,2682,2683,2684,2717,2657,2658,2601,2604,2605,2606,2617,2638&amp;PAGE=1&amp;HIT=628&amp;AHIT=-1&amp;YEAR=2012" TargetMode="External"/><Relationship Id="rId82" Type="http://schemas.openxmlformats.org/officeDocument/2006/relationships/hyperlink" Target="http://sapporo.gijiroku.com/voices/CGI/voiweb.exe?ACT=100&amp;KENSAKU=1&amp;SORT=0&amp;KTYP=1,2,3,0&amp;KGTP=1,2,3&amp;TITL=%92%E8%97%E1%89%EF,%97%D5%8E%9E%89%EF&amp;TITL_SUBT=%95%BD%90%AC%82Q%82T%94N%91%E6%81@%82P%89%F1%92%E8%97%E1%89%EF%81|02%8C%8E26%93%FA-05%8D%86&amp;SFIELD1=HTGN&amp;SKEY1=%93%B9%98H&amp;SSPLIT1=+%2B/!()-&amp;FINO=2762&amp;FINOS=2877,2885,2886,2894,2828,2829,2835,2836,2837,2848,2870,2804,2807,2808,2746,2749,2750,2751,2762,2766,2778,2791&amp;PAGE=1&amp;HIT=628&amp;AHIT=-1&amp;YEAR=2013" TargetMode="External"/><Relationship Id="rId199" Type="http://schemas.openxmlformats.org/officeDocument/2006/relationships/hyperlink" Target="http://sapporo.gijiroku.com/voices/CGI/voiweb.exe?ACT=100&amp;KENSAKU=1&amp;SORT=0&amp;KTYP=1,2,3,0&amp;KGTP=1,2,3&amp;TITL=%92%E8%97%E1%89%EF,%97%D5%8E%9E%89%EF&amp;TITL_SUBT=%95%BD%90%AC%82P%82W%94N%91%E6%81@%82P%89%F1%92%E8%97%E1%89%EF%81|03%8C%8E06%93%FA-05%8D%86&amp;SFIELD1=HTGN&amp;SKEY1=%93%B9%98H&amp;SSPLIT1=+%2B/!()-&amp;FINO=1647&amp;FINOS=1786,1730,1735,1736,1739,1768,1695,1696,1631,1632,1633,1634,1635,1647,1671&amp;PAGE=1&amp;HIT=628&amp;AHIT=-1&amp;YEAR=2006" TargetMode="External"/><Relationship Id="rId203" Type="http://schemas.openxmlformats.org/officeDocument/2006/relationships/hyperlink" Target="http://sapporo.gijiroku.com/voices/CGI/voiweb.exe?ACT=100&amp;KENSAKU=1&amp;SORT=0&amp;KTYP=1,2,3,0&amp;KGTP=1,2,3&amp;TITL=%92%E8%97%E1%89%EF,%97%D5%8E%9E%89%EF&amp;TITL_SUBT=%8F%BA%98a%82U%82Q%94N%91%E6%81@%82S%89%F1%92%E8%97%E1%89%EF%81|12%8C%8E09%93%FA-03%8D%86&amp;SFIELD1=HTGN&amp;SKEY1=%93%B9%98H&amp;SSPLIT1=+%2B/!()-&amp;FINO=34&amp;FINOS=32,33,34,35,23,24,26,27,28,30,21,22,11,12,13,14,16,4,5,6,7,8,9,10&amp;PAGE=1&amp;HIT=628&amp;AHIT=-1&amp;YEAR=1987" TargetMode="External"/><Relationship Id="rId19" Type="http://schemas.openxmlformats.org/officeDocument/2006/relationships/hyperlink" Target="http://sapporo.gijiroku.com/voices/CGI/voiweb.exe?ACT=100&amp;KENSAKU=1&amp;SORT=0&amp;KTYP=1,2,3,0&amp;KGTP=1,2,3&amp;TITL=%92%E8%97%E1%89%EF,%97%D5%8E%9E%89%EF&amp;TITL_SUBT=%95%BD%90%AC%82Q%82Q%94N%91%E6%81@%82P%89%F1%92%E8%97%E1%89%EF%81|02%8C%8E23%93%FA-03%8D%86&amp;SFIELD1=HTGN&amp;SKEY1=%93%B9%98H&amp;SSPLIT1=+%2B/!()-&amp;FINO=2292&amp;FINOS=2411,2412,2420,2421,2422,2370,2373,2374,2375,2386,2409,2345,2350,2351,2358,2288,2291,2292,2293,2305,2331&amp;PAGE=1&amp;HIT=628&amp;AHIT=-1&amp;YEAR=2010" TargetMode="External"/><Relationship Id="rId224" Type="http://schemas.openxmlformats.org/officeDocument/2006/relationships/hyperlink" Target="http://sapporo.gijiroku.com/voices/CGI/voiweb.exe?ACT=100&amp;KENSAKU=1&amp;SORT=0&amp;KTYP=1,2,3,0&amp;KGTP=1,2,3&amp;TITL=%92%E8%97%E1%89%EF,%97%D5%8E%9E%89%EF&amp;TITL_SUBT=%8F%BA%98a%82U%82Q%94N%91%E6%81@%82P%89%F1%92%E8%97%E1%89%EF%81|03%8C%8E04%93%FA-07%8D%86&amp;SFIELD1=HTGN&amp;SKEY1=%93%B9%98H&amp;SSPLIT1=+%2B/!()-&amp;FINO=10&amp;FINOS=32,33,34,35,23,24,26,27,28,30,21,22,11,12,13,14,16,4,5,6,7,8,9,10&amp;PAGE=1&amp;HIT=628&amp;AHIT=-1&amp;YEAR=1987" TargetMode="External"/><Relationship Id="rId30" Type="http://schemas.openxmlformats.org/officeDocument/2006/relationships/hyperlink" Target="http://sapporo.gijiroku.com/voices/CGI/voiweb.exe?ACT=100&amp;KENSAKU=1&amp;SORT=0&amp;KTYP=1,2,3,0&amp;KGTP=1,2,3&amp;TITL=%92%E8%97%E1%89%EF,%97%D5%8E%9E%89%EF&amp;TITL_SUBT=%95%BD%90%AC%82Q%82R%94N%91%E6%81@%82R%89%F1%92%E8%97%E1%89%EF%81|09%8C%8E29%93%FA-03%8D%86&amp;SFIELD1=HTGN&amp;SKEY1=%93%B9%98H&amp;SSPLIT1=+%2B/!()-&amp;FINO=2534&amp;FINOS=2573,2583,2584,2530,2533,2534,2535,2569,2492,2493,2495,2496,2498,2519,2442,2447,2448,2449,2460,2473&amp;PAGE=1&amp;HIT=628&amp;AHIT=-1&amp;YEAR=2011" TargetMode="External"/><Relationship Id="rId105" Type="http://schemas.openxmlformats.org/officeDocument/2006/relationships/hyperlink" Target="http://sapporo.gijiroku.com/voices/CGI/voiweb.exe?ACT=100&amp;KENSAKU=1&amp;SORT=0&amp;KTYP=1,2,3,0&amp;KGTP=1,2,3&amp;TITL=%92%E8%97%E1%89%EF,%97%D5%8E%9E%89%EF&amp;TITL_SUBT=%95%BD%90%AC%82Q%82V%94N%91%E6%81@%82S%89%F1%92%E8%97%E1%89%EF%81|11%8C%8E27%93%FA-%96%DA%8E%9F&amp;SFIELD1=HTGN&amp;SKEY1=%93%B9%98H&amp;SSPLIT1=+%2B/!()-&amp;FINO=3147&amp;FINOS=3147,3148,3150,3151,3162,3105,3110,3111,3112,3123,3145,3071,3078,3079,3096,3061,3025,3030,3031,3032,3054&amp;PAGE=1&amp;HIT=628&amp;AHIT=-1&amp;YEAR=2015" TargetMode="External"/><Relationship Id="rId126" Type="http://schemas.openxmlformats.org/officeDocument/2006/relationships/hyperlink" Target="http://sapporo.gijiroku.com/voices/CGI/voiweb.exe?ACT=100&amp;KENSAKU=1&amp;SORT=0&amp;KTYP=1,2,3,0&amp;KGTP=1,2,3&amp;TITL=%92%E8%97%E1%89%EF,%97%D5%8E%9E%89%EF&amp;TITL_SUBT=%95%BD%90%AC%82Q%82P%94N%91%E6%81@%82S%89%F1%92%E8%97%E1%89%EF%81|11%8C%8E26%93%FA-01%8D%86&amp;SFIELD1=HTGN&amp;SKEY1=%93%B9%98H&amp;SSPLIT1=+%2B/!()-&amp;FINO=2262&amp;FINOS=2262,2269,2270,2271,2278,2215,2216,2220,2221,2222,2234,2251,2259,2198,2205,2180,2183,2184,2186,2193,2118,2121,2122,2123,2161&amp;PAGE=1&amp;HIT=628&amp;AHIT=-1&amp;YEAR=2009" TargetMode="External"/><Relationship Id="rId147" Type="http://schemas.openxmlformats.org/officeDocument/2006/relationships/hyperlink" Target="http://sapporo.gijiroku.com/voices/CGI/voiweb.exe?ACT=100&amp;KENSAKU=1&amp;SORT=0&amp;KTYP=1,2,3,0&amp;KGTP=1,2,3&amp;TITL=%92%E8%97%E1%89%EF,%97%D5%8E%9E%89%EF&amp;TITL_SUBT=%95%BD%90%AC%82Q%82P%94N%91%E6%81@%82P%89%F1%92%E8%97%E1%89%EF%81|02%8C%8E17%93%FA-02%8D%86&amp;SFIELD1=HTGN&amp;SKEY1=%93%B9%98H&amp;SSPLIT1=+%2B/!()-&amp;FINO=2121&amp;FINOS=2262,2269,2270,2271,2278,2215,2216,2220,2221,2222,2234,2251,2259,2198,2205,2180,2183,2184,2186,2193,2118,2121,2122,2123,2161&amp;PAGE=1&amp;HIT=628&amp;AHIT=-1&amp;YEAR=2009" TargetMode="External"/><Relationship Id="rId168" Type="http://schemas.openxmlformats.org/officeDocument/2006/relationships/hyperlink" Target="http://sapporo.gijiroku.com/voices/CGI/voiweb.exe?ACT=100&amp;KENSAKU=1&amp;SORT=0&amp;KTYP=1,2,3,0&amp;KGTP=1,2,3&amp;TITL=%92%E8%97%E1%89%EF,%97%D5%8E%9E%89%EF&amp;TITL_SUBT=%95%BD%90%AC%82Q%82O%94N%91%E6%81@%82P%89%F1%92%E8%97%E1%89%EF%81|02%8C%8E22%93%FA-04%8D%86&amp;SFIELD1=HTGN&amp;SKEY1=%93%B9%98H&amp;SSPLIT1=+%2B/!()-&amp;FINO=1965&amp;FINOS=2094,2097,2106,2045,2051,2052,2053,2085,2010,2011,2014,2015,2016,2031,1960,1963,1964,1965,1976,1996&amp;PAGE=1&amp;HIT=628&amp;AHIT=-1&amp;YEAR=2008" TargetMode="External"/><Relationship Id="rId51" Type="http://schemas.openxmlformats.org/officeDocument/2006/relationships/hyperlink" Target="http://sapporo.gijiroku.com/voices/CGI/voiweb.exe?ACT=100&amp;KENSAKU=1&amp;SORT=0&amp;KTYP=1,2,3,0&amp;KGTP=1,2,3&amp;TITL=%92%E8%97%E1%89%EF,%97%D5%8E%9E%89%EF&amp;TITL_SUBT=%95%BD%90%AC%82Q%82S%94N%91%E6%81@%82R%89%F1%92%E8%97%E1%89%EF%81|09%8C%8E20%93%FA-01%8D%86&amp;SFIELD1=HTGN&amp;SKEY1=%93%B9%98H&amp;SSPLIT1=+%2B/!()-&amp;FINO=2678&amp;FINOS=2722,2728,2729,2730,2731,2738,2678,2682,2683,2684,2717,2657,2658,2601,2604,2605,2606,2617,2638&amp;PAGE=1&amp;HIT=628&amp;AHIT=-1&amp;YEAR=2012" TargetMode="External"/><Relationship Id="rId72" Type="http://schemas.openxmlformats.org/officeDocument/2006/relationships/hyperlink" Target="http://sapporo.gijiroku.com/voices/CGI/voiweb.exe?ACT=100&amp;KENSAKU=1&amp;SORT=0&amp;KTYP=1,2,3,0&amp;KGTP=1,2,3&amp;TITL=%92%E8%97%E1%89%EF,%97%D5%8E%9E%89%EF&amp;TITL_SUBT=%95%BD%90%AC%82Q%82T%94N%81@%91%E6%82R%89%F1%92%E8%97%E1%89%EF%81|09%8C%8E27%93%FA-04%8D%86&amp;SFIELD1=HTGN&amp;SKEY1=%93%B9%98H&amp;SSPLIT1=+%2B/!()-&amp;FINO=2837&amp;FINOS=2877,2885,2886,2894,2828,2829,2835,2836,2837,2848,2870,2804,2807,2808,2746,2749,2750,2751,2762,2766,2778,2791&amp;PAGE=1&amp;HIT=628&amp;AHIT=-1&amp;YEAR=2013" TargetMode="External"/><Relationship Id="rId93" Type="http://schemas.openxmlformats.org/officeDocument/2006/relationships/hyperlink" Target="http://sapporo.gijiroku.com/voices/CGI/voiweb.exe?ACT=100&amp;KENSAKU=1&amp;SORT=0&amp;KTYP=1,2,3,0&amp;KGTP=1,2,3&amp;TITL=%92%E8%97%E1%89%EF,%97%D5%8E%9E%89%EF&amp;TITL_SUBT=%95%BD%90%AC%82Q%82U%94N%81@%91%E6%82R%89%F1%92%E8%97%E1%89%EF%81|10%8C%8E01%93%FA-04%8D%86&amp;SFIELD1=HTGN&amp;SKEY1=%93%B9%98H&amp;SSPLIT1=+%2B/!()-&amp;FINO=2974&amp;FINOS=3008,3012,3013,2967,2968,2972,2973,2974,2985,3004,2947,2949,2950,2903,2905,2906,2907,2918,2940&amp;PAGE=1&amp;HIT=628&amp;AHIT=-1&amp;YEAR=2014" TargetMode="External"/><Relationship Id="rId189" Type="http://schemas.openxmlformats.org/officeDocument/2006/relationships/hyperlink" Target="http://sapporo.gijiroku.com/voices/CGI/voiweb.exe?ACT=100&amp;KENSAKU=1&amp;SORT=0&amp;KTYP=1,2,3,0&amp;KGTP=1,2,3&amp;TITL=%92%E8%97%E1%89%EF,%97%D5%8E%9E%89%EF&amp;TITL_SUBT=%95%BD%90%AC%82P%82W%94N%91%E6%81@%82R%89%F1%92%E8%97%E1%89%EF%81|09%8C%8E27%93%FA-03%8D%86&amp;SFIELD1=HTGN&amp;SKEY1=%93%B9%98H&amp;SSPLIT1=+%2B/!()-&amp;FINO=1736&amp;FINOS=1786,1730,1735,1736,1739,1768,1695,1696,1631,1632,1633,1634,1635,1647,1671&amp;PAGE=1&amp;HIT=628&amp;AHIT=-1&amp;YEAR=2006" TargetMode="External"/><Relationship Id="rId3" Type="http://schemas.openxmlformats.org/officeDocument/2006/relationships/hyperlink" Target="http://sapporo.gijiroku.com/voices/CGI/voiweb.exe?ACT=100&amp;KENSAKU=1&amp;SORT=0&amp;KTYP=1,2,3,0&amp;KGTP=1,2,3&amp;TITL=%92%E8%97%E1%89%EF,%97%D5%8E%9E%89%EF&amp;TITL_SUBT=%95%BD%90%AC%82Q%82Q%94N%91%E6%81@%82S%89%F1%92%E8%97%E1%89%EF%81|11%8C%8E24%93%FA-01%8D%86&amp;SFIELD1=HTGN&amp;SKEY1=%93%B9%98H&amp;SSPLIT1=+%2B/!()-&amp;FINO=2412&amp;FINOS=2411,2412,2420,2421,2422,2370,2373,2374,2375,2386,2409,2345,2350,2351,2358,2288,2291,2292,2293,2305,2331&amp;PAGE=1&amp;HIT=628&amp;AHIT=-1&amp;YEAR=2010" TargetMode="External"/><Relationship Id="rId214" Type="http://schemas.openxmlformats.org/officeDocument/2006/relationships/hyperlink" Target="http://sapporo.gijiroku.com/voices/CGI/voiweb.exe?ACT=100&amp;KENSAKU=1&amp;SORT=0&amp;KTYP=1,2,3,0&amp;KGTP=1,2,3&amp;TITL=%92%E8%97%E1%89%EF,%97%D5%8E%9E%89%EF&amp;TITL_SUBT=%8F%BA%98a%82U%82Q%94N%91%E6%81@%82Q%89%F1%92%E8%97%E1%89%EF%81|05%8C%8E08%93%FA-02%8D%86&amp;SFIELD1=HTGN&amp;SKEY1=%93%B9%98H&amp;SSPLIT1=+%2B/!()-&amp;FINO=12&amp;FINOS=32,33,34,35,23,24,26,27,28,30,21,22,11,12,13,14,16,4,5,6,7,8,9,10&amp;PAGE=1&amp;HIT=628&amp;AHIT=-1&amp;YEAR=1987" TargetMode="External"/><Relationship Id="rId235" Type="http://schemas.openxmlformats.org/officeDocument/2006/relationships/hyperlink" Target="http://sapporo.gijiroku.com/voices/CGI/voiweb.exe?ACT=100&amp;KENSAKU=1&amp;SORT=0&amp;KTYP=1,2,3,0&amp;KGTP=1,2,3&amp;TITL=%92%E8%97%E1%89%EF,%97%D5%8E%9E%89%EF&amp;TITL_SUBT=%95%BD%90%AC%82P%82S%94N%91%E6%81@%82P%89%F1%92%E8%97%E1%89%EF%81|02%8C%8E21%93%FA-01%8D%86&amp;SFIELD1=HTGN&amp;SKEY1=%93%B9%98H&amp;SSPLIT1=+%2B/!()-&amp;FINO=1041&amp;FINOS=1110,1112,1113,1082,1083,1084,1085,1086,1109,1075,1041,1043,1044,1045,1049,1068&amp;PAGE=1&amp;HIT=628&amp;AHIT=-1&amp;YEAR=2002" TargetMode="External"/><Relationship Id="rId116" Type="http://schemas.openxmlformats.org/officeDocument/2006/relationships/hyperlink" Target="http://sapporo.gijiroku.com/voices/CGI/voiweb.exe?ACT=100&amp;KENSAKU=1&amp;SORT=0&amp;KTYP=1,2,3,0&amp;KGTP=1,2,3&amp;TITL=%92%E8%97%E1%89%EF,%97%D5%8E%9E%89%EF&amp;TITL_SUBT=%95%BD%90%AC%82Q%82V%94N%91%E6%81@%82Q%89%F1%92%E8%97%E1%89%EF%81|06%8C%8E24%93%FA-01%8D%86&amp;SFIELD1=HTGN&amp;SKEY1=%93%B9%98H&amp;SSPLIT1=+%2B/!()-&amp;FINO=3071&amp;FINOS=3147,3148,3150,3151,3162,3105,3110,3111,3112,3123,3145,3071,3078,3079,3096,3061,3025,3030,3031,3032,3054&amp;PAGE=1&amp;HIT=628&amp;AHIT=-1&amp;YEAR=2015" TargetMode="External"/><Relationship Id="rId137" Type="http://schemas.openxmlformats.org/officeDocument/2006/relationships/hyperlink" Target="http://sapporo.gijiroku.com/voices/CGI/voiweb.exe?ACT=100&amp;KENSAKU=1&amp;SORT=0&amp;KTYP=1,2,3,0&amp;KGTP=1,2,3&amp;TITL=%92%E8%97%E1%89%EF,%97%D5%8E%9E%89%EF&amp;TITL_SUBT=%95%BD%90%AC%82Q%82P%94N%91%E6%81@%82R%89%F1%92%E8%97%E1%89%EF%81|10%8C%8E29%93%FA-07%8D%86&amp;SFIELD1=HTGN&amp;SKEY1=%93%B9%98H&amp;SSPLIT1=+%2B/!()-&amp;FINO=2251&amp;FINOS=2262,2269,2270,2271,2278,2215,2216,2220,2221,2222,2234,2251,2259,2198,2205,2180,2183,2184,2186,2193,2118,2121,2122,2123,2161&amp;PAGE=1&amp;HIT=628&amp;AHIT=-1&amp;YEAR=2009" TargetMode="External"/><Relationship Id="rId158" Type="http://schemas.openxmlformats.org/officeDocument/2006/relationships/hyperlink" Target="http://sapporo.gijiroku.com/voices/CGI/voiweb.exe?ACT=100&amp;KENSAKU=1&amp;SORT=0&amp;KTYP=1,2,3,0&amp;KGTP=1,2,3&amp;TITL=%92%E8%97%E1%89%EF,%97%D5%8E%9E%89%EF&amp;TITL_SUBT=%95%BD%90%AC%82Q%82O%94N%91%E6%81@%82R%89%F1%92%E8%97%E1%89%EF%81|11%8C%8E07%93%FA-06%8D%86&amp;SFIELD1=HTGN&amp;SKEY1=%93%B9%98H&amp;SSPLIT1=+%2B/!()-&amp;FINO=2085&amp;FINOS=2094,2097,2106,2045,2051,2052,2053,2085,2010,2011,2014,2015,2016,2031,1960,1963,1964,1965,1976,1996&amp;PAGE=1&amp;HIT=628&amp;AHIT=-1&amp;YEAR=2008" TargetMode="External"/><Relationship Id="rId20" Type="http://schemas.openxmlformats.org/officeDocument/2006/relationships/hyperlink" Target="http://sapporo.gijiroku.com/voices/CGI/voiweb.exe?ACT=100&amp;KENSAKU=1&amp;SORT=0&amp;KTYP=1,2,3,0&amp;KGTP=1,2,3&amp;TITL=%92%E8%97%E1%89%EF,%97%D5%8E%9E%89%EF&amp;TITL_SUBT=%95%BD%90%AC%82Q%82Q%94N%91%E6%81@%82P%89%F1%92%E8%97%E1%89%EF%81|02%8C%8E24%93%FA-04%8D%86&amp;SFIELD1=HTGN&amp;SKEY1=%93%B9%98H&amp;SSPLIT1=+%2B/!()-&amp;FINO=2293&amp;FINOS=2411,2412,2420,2421,2422,2370,2373,2374,2375,2386,2409,2345,2350,2351,2358,2288,2291,2292,2293,2305,2331&amp;PAGE=1&amp;HIT=628&amp;AHIT=-1&amp;YEAR=2010" TargetMode="External"/><Relationship Id="rId41" Type="http://schemas.openxmlformats.org/officeDocument/2006/relationships/hyperlink" Target="http://sapporo.gijiroku.com/voices/CGI/voiweb.exe?ACT=100&amp;KENSAKU=1&amp;SORT=0&amp;KTYP=1,2,3,0&amp;KGTP=1,2,3&amp;TITL=%92%E8%97%E1%89%EF,%97%D5%8E%9E%89%EF&amp;TITL_SUBT=%95%BD%90%AC%82Q%82R%94N%91%E6%81@%82P%89%F1%92%E8%97%E1%89%EF%81|02%8C%8E16%93%FA-03%8D%86&amp;SFIELD1=HTGN&amp;SKEY1=%93%B9%98H&amp;SSPLIT1=+%2B/!()-&amp;FINO=2448&amp;FINOS=2573,2583,2584,2530,2533,2534,2535,2569,2492,2493,2495,2496,2498,2519,2442,2447,2448,2449,2460,2473&amp;PAGE=1&amp;HIT=628&amp;AHIT=-1&amp;YEAR=2011" TargetMode="External"/><Relationship Id="rId62" Type="http://schemas.openxmlformats.org/officeDocument/2006/relationships/hyperlink" Target="http://sapporo.gijiroku.com/voices/CGI/voiweb.exe?ACT=100&amp;KENSAKU=1&amp;SORT=0&amp;KTYP=1,2,3,0&amp;KGTP=1,2,3&amp;TITL=%92%E8%97%E1%89%EF,%97%D5%8E%9E%89%EF&amp;TITL_SUBT=%95%BD%90%AC%82Q%82S%94N%91%E6%81@%82P%89%F1%92%E8%97%E1%89%EF%81|02%8C%8E28%93%FA-05%8D%86&amp;SFIELD1=HTGN&amp;SKEY1=%93%B9%98H&amp;SSPLIT1=+%2B/!()-&amp;FINO=2617&amp;FINOS=2722,2728,2729,2730,2731,2738,2678,2682,2683,2684,2717,2657,2658,2601,2604,2605,2606,2617,2638&amp;PAGE=1&amp;HIT=628&amp;AHIT=-1&amp;YEAR=2012" TargetMode="External"/><Relationship Id="rId83" Type="http://schemas.openxmlformats.org/officeDocument/2006/relationships/hyperlink" Target="http://sapporo.gijiroku.com/voices/CGI/voiweb.exe?ACT=100&amp;KENSAKU=1&amp;SORT=0&amp;KTYP=1,2,3,0&amp;KGTP=1,2,3&amp;TITL=%92%E8%97%E1%89%EF,%97%D5%8E%9E%89%EF&amp;TITL_SUBT=%95%BD%90%AC%82Q%82T%94N%91%E6%81@%82P%89%F1%92%E8%97%E1%89%EF%81|02%8C%8E27%93%FA-06%8D%86&amp;SFIELD1=HTGN&amp;SKEY1=%93%B9%98H&amp;SSPLIT1=+%2B/!()-&amp;FINO=2766&amp;FINOS=2877,2885,2886,2894,2828,2829,2835,2836,2837,2848,2870,2804,2807,2808,2746,2749,2750,2751,2762,2766,2778,2791&amp;PAGE=1&amp;HIT=628&amp;AHIT=-1&amp;YEAR=2013" TargetMode="External"/><Relationship Id="rId179" Type="http://schemas.openxmlformats.org/officeDocument/2006/relationships/hyperlink" Target="http://sapporo.gijiroku.com/voices/CGI/voiweb.exe?ACT=100&amp;KENSAKU=1&amp;SORT=0&amp;KTYP=1,2,3,0&amp;KGTP=1,2,3&amp;TITL=%92%E8%97%E1%89%EF,%97%D5%8E%9E%89%EF&amp;TITL_SUBT=%95%BD%90%AC%82P%82X%94N%91%E6%81@%82P%89%F1%92%E8%97%E1%89%EF%81|02%8C%8E09%93%FA-%96%DA%8E%9F&amp;SFIELD1=HTGN&amp;SKEY1=%93%B9%98H&amp;SSPLIT1=+%2B/!()-&amp;FINO=1809&amp;FINOS=1941,1942,1894,1895,1927,1850,1853,1868,1809,1810,1811,1812,1813,1824,1837&amp;PAGE=1&amp;HIT=628&amp;AHIT=-1&amp;YEAR=2007" TargetMode="External"/></Relationships>
</file>

<file path=xl/drawings/drawing1.xml><?xml version="1.0" encoding="utf-8"?>
<xdr:wsDr xmlns:xdr="http://schemas.openxmlformats.org/drawingml/2006/spreadsheetDrawing" xmlns:a="http://schemas.openxmlformats.org/drawingml/2006/main">
  <xdr:twoCellAnchor>
    <xdr:from>
      <xdr:col>3</xdr:col>
      <xdr:colOff>149860</xdr:colOff>
      <xdr:row>30</xdr:row>
      <xdr:rowOff>136525</xdr:rowOff>
    </xdr:from>
    <xdr:to>
      <xdr:col>4</xdr:col>
      <xdr:colOff>5410200</xdr:colOff>
      <xdr:row>51</xdr:row>
      <xdr:rowOff>63500</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4805387" y="9820763"/>
          <a:ext cx="6798994" cy="3373560"/>
          <a:chOff x="10945767" y="10311945"/>
          <a:chExt cx="6384290" cy="5004890"/>
        </a:xfrm>
      </xdr:grpSpPr>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5767" y="10311945"/>
            <a:ext cx="6384290" cy="4363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2148458" y="14641285"/>
            <a:ext cx="3777343" cy="675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1" i="0" u="none" strike="noStrike" baseline="0">
                <a:solidFill>
                  <a:schemeClr val="dk1"/>
                </a:solidFill>
                <a:latin typeface="+mn-lt"/>
                <a:ea typeface="+mn-ea"/>
                <a:cs typeface="+mn-cs"/>
              </a:rPr>
              <a:t>④ 分担交通量</a:t>
            </a:r>
            <a:endParaRPr lang="en-US" altLang="ja-JP" sz="1200" b="1" i="0" u="none" strike="noStrike" baseline="0">
              <a:solidFill>
                <a:schemeClr val="dk1"/>
              </a:solidFill>
              <a:latin typeface="+mn-lt"/>
              <a:ea typeface="+mn-ea"/>
              <a:cs typeface="+mn-cs"/>
            </a:endParaRPr>
          </a:p>
          <a:p>
            <a:r>
              <a:rPr lang="ja-JP" altLang="en-US" sz="1100" b="0" i="0" u="none" strike="noStrike" baseline="0">
                <a:solidFill>
                  <a:schemeClr val="dk1"/>
                </a:solidFill>
                <a:latin typeface="+mn-lt"/>
                <a:ea typeface="+mn-ea"/>
                <a:cs typeface="+mn-cs"/>
              </a:rPr>
              <a:t>図平日全目的代表交通手段別発生集中量（人</a:t>
            </a:r>
            <a:r>
              <a:rPr lang="en-US" altLang="ja-JP" sz="1100" b="0" i="0" u="none" strike="noStrike" baseline="0">
                <a:solidFill>
                  <a:schemeClr val="dk1"/>
                </a:solidFill>
                <a:latin typeface="+mn-lt"/>
                <a:ea typeface="+mn-ea"/>
                <a:cs typeface="+mn-cs"/>
              </a:rPr>
              <a:t>TE</a:t>
            </a:r>
            <a:r>
              <a:rPr lang="ja-JP" altLang="en-US" sz="1100" b="0" i="0" u="none" strike="noStrike" baseline="0">
                <a:solidFill>
                  <a:schemeClr val="dk1"/>
                </a:solidFill>
                <a:latin typeface="+mn-lt"/>
                <a:ea typeface="+mn-ea"/>
                <a:cs typeface="+mn-cs"/>
              </a:rPr>
              <a:t>）の伸び率</a:t>
            </a:r>
            <a:endParaRPr lang="en-US" altLang="ja-JP" sz="1200" b="1" i="0" u="none" strike="noStrike" baseline="0">
              <a:solidFill>
                <a:schemeClr val="dk1"/>
              </a:solidFill>
              <a:latin typeface="+mn-lt"/>
              <a:ea typeface="+mn-ea"/>
              <a:cs typeface="+mn-cs"/>
            </a:endParaRPr>
          </a:p>
          <a:p>
            <a:r>
              <a:rPr kumimoji="1" lang="ja-JP" altLang="en-US" sz="1200" b="1"/>
              <a:t>　　</a:t>
            </a:r>
            <a:r>
              <a:rPr kumimoji="1" lang="en-US" altLang="ja-JP" sz="1200" b="0"/>
              <a:t>Page38</a:t>
            </a:r>
            <a:endParaRPr kumimoji="1" lang="ja-JP" altLang="en-US" sz="1200" b="0"/>
          </a:p>
        </xdr:txBody>
      </xdr:sp>
    </xdr:grpSp>
    <xdr:clientData/>
  </xdr:twoCellAnchor>
  <xdr:twoCellAnchor>
    <xdr:from>
      <xdr:col>5</xdr:col>
      <xdr:colOff>60960</xdr:colOff>
      <xdr:row>2</xdr:row>
      <xdr:rowOff>144780</xdr:rowOff>
    </xdr:from>
    <xdr:to>
      <xdr:col>5</xdr:col>
      <xdr:colOff>518160</xdr:colOff>
      <xdr:row>2</xdr:row>
      <xdr:rowOff>309880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11323320" y="586740"/>
          <a:ext cx="45720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1409700</xdr:colOff>
      <xdr:row>32</xdr:row>
      <xdr:rowOff>114300</xdr:rowOff>
    </xdr:from>
    <xdr:to>
      <xdr:col>2</xdr:col>
      <xdr:colOff>1866900</xdr:colOff>
      <xdr:row>32</xdr:row>
      <xdr:rowOff>279400</xdr:rowOff>
    </xdr:to>
    <xdr:sp macro="" textlink="">
      <xdr:nvSpPr>
        <xdr:cNvPr id="13" name="右矢印 12">
          <a:extLst>
            <a:ext uri="{FF2B5EF4-FFF2-40B4-BE49-F238E27FC236}">
              <a16:creationId xmlns:a16="http://schemas.microsoft.com/office/drawing/2014/main" id="{00000000-0008-0000-0100-00000D000000}"/>
            </a:ext>
          </a:extLst>
        </xdr:cNvPr>
        <xdr:cNvSpPr/>
      </xdr:nvSpPr>
      <xdr:spPr>
        <a:xfrm>
          <a:off x="3562350" y="10648950"/>
          <a:ext cx="45720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6168</xdr:colOff>
      <xdr:row>1</xdr:row>
      <xdr:rowOff>157481</xdr:rowOff>
    </xdr:from>
    <xdr:to>
      <xdr:col>18</xdr:col>
      <xdr:colOff>497476</xdr:colOff>
      <xdr:row>50</xdr:row>
      <xdr:rowOff>152400</xdr:rowOff>
    </xdr:to>
    <xdr:grpSp>
      <xdr:nvGrpSpPr>
        <xdr:cNvPr id="21" name="グループ化 20">
          <a:extLst>
            <a:ext uri="{FF2B5EF4-FFF2-40B4-BE49-F238E27FC236}">
              <a16:creationId xmlns:a16="http://schemas.microsoft.com/office/drawing/2014/main" id="{00000000-0008-0000-0100-000015000000}"/>
            </a:ext>
          </a:extLst>
        </xdr:cNvPr>
        <xdr:cNvGrpSpPr/>
      </xdr:nvGrpSpPr>
      <xdr:grpSpPr>
        <a:xfrm>
          <a:off x="12459984" y="394385"/>
          <a:ext cx="7862681" cy="12729599"/>
          <a:chOff x="11522528" y="2222501"/>
          <a:chExt cx="7819208" cy="18471786"/>
        </a:xfrm>
      </xdr:grpSpPr>
      <xdr:grpSp>
        <xdr:nvGrpSpPr>
          <xdr:cNvPr id="19" name="グループ化 18">
            <a:extLst>
              <a:ext uri="{FF2B5EF4-FFF2-40B4-BE49-F238E27FC236}">
                <a16:creationId xmlns:a16="http://schemas.microsoft.com/office/drawing/2014/main" id="{00000000-0008-0000-0100-000013000000}"/>
              </a:ext>
            </a:extLst>
          </xdr:cNvPr>
          <xdr:cNvGrpSpPr/>
        </xdr:nvGrpSpPr>
        <xdr:grpSpPr>
          <a:xfrm>
            <a:off x="11522528" y="2222501"/>
            <a:ext cx="7819208" cy="18471786"/>
            <a:chOff x="11506199" y="2227944"/>
            <a:chExt cx="7819208" cy="18011864"/>
          </a:xfrm>
        </xdr:grpSpPr>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1533414" y="2227944"/>
              <a:ext cx="7791993" cy="12506958"/>
              <a:chOff x="11533414" y="2227944"/>
              <a:chExt cx="7791993" cy="12506958"/>
            </a:xfrm>
          </xdr:grpSpPr>
          <xdr:pic>
            <xdr:nvPicPr>
              <xdr:cNvPr id="11" name="図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33414" y="2227944"/>
                <a:ext cx="7782030" cy="694689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1538855" y="9252857"/>
                <a:ext cx="7786552" cy="5482045"/>
                <a:chOff x="11527970" y="9568543"/>
                <a:chExt cx="7786552" cy="5482045"/>
              </a:xfrm>
            </xdr:grpSpPr>
            <xdr:pic>
              <xdr:nvPicPr>
                <xdr:cNvPr id="10" name="図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49742" y="9971314"/>
                  <a:ext cx="7764780" cy="50792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7970" y="9568543"/>
                  <a:ext cx="7761515" cy="399506"/>
                </a:xfrm>
                <a:prstGeom prst="rect">
                  <a:avLst/>
                </a:prstGeom>
                <a:noFill/>
                <a:extLst>
                  <a:ext uri="{909E8E84-426E-40DD-AFC4-6F175D3DCCD1}">
                    <a14:hiddenFill xmlns:a14="http://schemas.microsoft.com/office/drawing/2010/main">
                      <a:solidFill>
                        <a:srgbClr val="FFFFFF"/>
                      </a:solidFill>
                    </a14:hiddenFill>
                  </a:ext>
                </a:extLst>
              </xdr:spPr>
            </xdr:pic>
          </xdr:grpSp>
        </xdr:grpSp>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11506199" y="14848115"/>
              <a:ext cx="7794171" cy="5391693"/>
              <a:chOff x="11506200" y="14848115"/>
              <a:chExt cx="7642860" cy="5391693"/>
            </a:xfrm>
          </xdr:grpSpPr>
          <xdr:pic>
            <xdr:nvPicPr>
              <xdr:cNvPr id="16" name="図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27970" y="14848115"/>
                <a:ext cx="7620001" cy="4637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図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06200" y="15272657"/>
                <a:ext cx="7642860" cy="4967151"/>
              </a:xfrm>
              <a:prstGeom prst="rect">
                <a:avLst/>
              </a:prstGeom>
              <a:noFill/>
              <a:extLst>
                <a:ext uri="{909E8E84-426E-40DD-AFC4-6F175D3DCCD1}">
                  <a14:hiddenFill xmlns:a14="http://schemas.microsoft.com/office/drawing/2010/main">
                    <a:solidFill>
                      <a:srgbClr val="FFFFFF"/>
                    </a:solidFill>
                  </a14:hiddenFill>
                </a:ext>
              </a:extLst>
            </xdr:spPr>
          </xdr:pic>
        </xdr:grpSp>
      </xdr:grpSp>
      <xdr:sp macro="" textlink="">
        <xdr:nvSpPr>
          <xdr:cNvPr id="20" name="円/楕円 19">
            <a:extLst>
              <a:ext uri="{FF2B5EF4-FFF2-40B4-BE49-F238E27FC236}">
                <a16:creationId xmlns:a16="http://schemas.microsoft.com/office/drawing/2014/main" id="{00000000-0008-0000-0100-000014000000}"/>
              </a:ext>
            </a:extLst>
          </xdr:cNvPr>
          <xdr:cNvSpPr/>
        </xdr:nvSpPr>
        <xdr:spPr>
          <a:xfrm>
            <a:off x="14439900" y="18002250"/>
            <a:ext cx="2305050" cy="676275"/>
          </a:xfrm>
          <a:prstGeom prst="ellipse">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53339</xdr:colOff>
      <xdr:row>2</xdr:row>
      <xdr:rowOff>289561</xdr:rowOff>
    </xdr:from>
    <xdr:to>
      <xdr:col>5</xdr:col>
      <xdr:colOff>413656</xdr:colOff>
      <xdr:row>10</xdr:row>
      <xdr:rowOff>272143</xdr:rowOff>
    </xdr:to>
    <xdr:sp macro="" textlink="">
      <xdr:nvSpPr>
        <xdr:cNvPr id="9" name="屈折矢印 8">
          <a:extLst>
            <a:ext uri="{FF2B5EF4-FFF2-40B4-BE49-F238E27FC236}">
              <a16:creationId xmlns:a16="http://schemas.microsoft.com/office/drawing/2014/main" id="{00000000-0008-0000-0100-000009000000}"/>
            </a:ext>
          </a:extLst>
        </xdr:cNvPr>
        <xdr:cNvSpPr/>
      </xdr:nvSpPr>
      <xdr:spPr>
        <a:xfrm>
          <a:off x="11287396" y="724990"/>
          <a:ext cx="360317" cy="2649582"/>
        </a:xfrm>
        <a:prstGeom prst="bentUpArrow">
          <a:avLst>
            <a:gd name="adj1" fmla="val 25000"/>
            <a:gd name="adj2" fmla="val 25781"/>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0</xdr:colOff>
      <xdr:row>57</xdr:row>
      <xdr:rowOff>0</xdr:rowOff>
    </xdr:from>
    <xdr:ext cx="175260" cy="144780"/>
    <xdr:pic>
      <xdr:nvPicPr>
        <xdr:cNvPr id="272" name="図 271" descr="http://sapporo.gijiroku.com/VOICES/image/folder.gif">
          <a:hlinkClick xmlns:r="http://schemas.openxmlformats.org/officeDocument/2006/relationships" r:id="rId1"/>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597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73" name="図 272" descr="http://sapporo.gijiroku.com/VOICES/image/folder.gif">
          <a:hlinkClick xmlns:r="http://schemas.openxmlformats.org/officeDocument/2006/relationships" r:id="rId3"/>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12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74" name="図 273" descr="http://sapporo.gijiroku.com/VOICES/image/folder.gif">
          <a:hlinkClick xmlns:r="http://schemas.openxmlformats.org/officeDocument/2006/relationships" r:id="rId4"/>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27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75" name="図 274" descr="http://sapporo.gijiroku.com/VOICES/image/folder.gif">
          <a:hlinkClick xmlns:r="http://schemas.openxmlformats.org/officeDocument/2006/relationships" r:id="rId5"/>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42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76" name="図 275" descr="http://sapporo.gijiroku.com/VOICES/image/folder.gif">
          <a:hlinkClick xmlns:r="http://schemas.openxmlformats.org/officeDocument/2006/relationships" r:id="rId6"/>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58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77" name="図 276" descr="http://sapporo.gijiroku.com/VOICES/image/folder.gif">
          <a:hlinkClick xmlns:r="http://schemas.openxmlformats.org/officeDocument/2006/relationships" r:id="rId7"/>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73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29</xdr:row>
      <xdr:rowOff>0</xdr:rowOff>
    </xdr:from>
    <xdr:ext cx="175260" cy="144780"/>
    <xdr:pic>
      <xdr:nvPicPr>
        <xdr:cNvPr id="278" name="図 277" descr="http://sapporo.gijiroku.com/VOICES/image/folder.gif">
          <a:hlinkClick xmlns:r="http://schemas.openxmlformats.org/officeDocument/2006/relationships" r:id="rId8"/>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70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30</xdr:row>
      <xdr:rowOff>0</xdr:rowOff>
    </xdr:from>
    <xdr:ext cx="175260" cy="144780"/>
    <xdr:pic>
      <xdr:nvPicPr>
        <xdr:cNvPr id="279" name="図 278" descr="http://sapporo.gijiroku.com/VOICES/image/folder.gif">
          <a:hlinkClick xmlns:r="http://schemas.openxmlformats.org/officeDocument/2006/relationships" r:id="rId9"/>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856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175260" cy="144780"/>
    <xdr:pic>
      <xdr:nvPicPr>
        <xdr:cNvPr id="280" name="図 279" descr="http://sapporo.gijiroku.com/VOICES/image/folder.gif">
          <a:hlinkClick xmlns:r="http://schemas.openxmlformats.org/officeDocument/2006/relationships" r:id="rId10"/>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00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32</xdr:row>
      <xdr:rowOff>0</xdr:rowOff>
    </xdr:from>
    <xdr:ext cx="175260" cy="144780"/>
    <xdr:pic>
      <xdr:nvPicPr>
        <xdr:cNvPr id="281" name="図 280" descr="http://sapporo.gijiroku.com/VOICES/image/folder.gif">
          <a:hlinkClick xmlns:r="http://schemas.openxmlformats.org/officeDocument/2006/relationships" r:id="rId11"/>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16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33</xdr:row>
      <xdr:rowOff>0</xdr:rowOff>
    </xdr:from>
    <xdr:ext cx="175260" cy="144780"/>
    <xdr:pic>
      <xdr:nvPicPr>
        <xdr:cNvPr id="282" name="図 281" descr="http://sapporo.gijiroku.com/VOICES/image/folder.gif">
          <a:hlinkClick xmlns:r="http://schemas.openxmlformats.org/officeDocument/2006/relationships" r:id="rId12"/>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31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34</xdr:row>
      <xdr:rowOff>0</xdr:rowOff>
    </xdr:from>
    <xdr:ext cx="175260" cy="144780"/>
    <xdr:pic>
      <xdr:nvPicPr>
        <xdr:cNvPr id="283" name="図 282" descr="http://sapporo.gijiroku.com/VOICES/image/folder.gif">
          <a:hlinkClick xmlns:r="http://schemas.openxmlformats.org/officeDocument/2006/relationships" r:id="rId13"/>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46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35</xdr:row>
      <xdr:rowOff>0</xdr:rowOff>
    </xdr:from>
    <xdr:ext cx="175260" cy="144780"/>
    <xdr:pic>
      <xdr:nvPicPr>
        <xdr:cNvPr id="284" name="図 283" descr="http://sapporo.gijiroku.com/VOICES/image/folder.gif">
          <a:hlinkClick xmlns:r="http://schemas.openxmlformats.org/officeDocument/2006/relationships" r:id="rId14"/>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61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75260" cy="144780"/>
    <xdr:pic>
      <xdr:nvPicPr>
        <xdr:cNvPr id="285" name="図 284" descr="http://sapporo.gijiroku.com/VOICES/image/folder.gif">
          <a:hlinkClick xmlns:r="http://schemas.openxmlformats.org/officeDocument/2006/relationships" r:id="rId15"/>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77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75260" cy="144780"/>
    <xdr:pic>
      <xdr:nvPicPr>
        <xdr:cNvPr id="286" name="図 285" descr="http://sapporo.gijiroku.com/VOICES/image/folder.gif">
          <a:hlinkClick xmlns:r="http://schemas.openxmlformats.org/officeDocument/2006/relationships" r:id="rId16"/>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92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75260" cy="144780"/>
    <xdr:pic>
      <xdr:nvPicPr>
        <xdr:cNvPr id="287" name="図 286" descr="http://sapporo.gijiroku.com/VOICES/image/folder.gif">
          <a:hlinkClick xmlns:r="http://schemas.openxmlformats.org/officeDocument/2006/relationships" r:id="rId17"/>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075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39</xdr:row>
      <xdr:rowOff>0</xdr:rowOff>
    </xdr:from>
    <xdr:ext cx="175260" cy="144780"/>
    <xdr:pic>
      <xdr:nvPicPr>
        <xdr:cNvPr id="288" name="図 287" descr="http://sapporo.gijiroku.com/VOICES/image/folder.gif">
          <a:hlinkClick xmlns:r="http://schemas.openxmlformats.org/officeDocument/2006/relationships" r:id="rId18"/>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22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40</xdr:row>
      <xdr:rowOff>0</xdr:rowOff>
    </xdr:from>
    <xdr:ext cx="175260" cy="144780"/>
    <xdr:pic>
      <xdr:nvPicPr>
        <xdr:cNvPr id="289" name="図 288" descr="http://sapporo.gijiroku.com/VOICES/image/folder.gif">
          <a:hlinkClick xmlns:r="http://schemas.openxmlformats.org/officeDocument/2006/relationships" r:id="rId19"/>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38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41</xdr:row>
      <xdr:rowOff>0</xdr:rowOff>
    </xdr:from>
    <xdr:ext cx="175260" cy="144780"/>
    <xdr:pic>
      <xdr:nvPicPr>
        <xdr:cNvPr id="290" name="図 289" descr="http://sapporo.gijiroku.com/VOICES/image/folder.gif">
          <a:hlinkClick xmlns:r="http://schemas.openxmlformats.org/officeDocument/2006/relationships" r:id="rId20"/>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53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42</xdr:row>
      <xdr:rowOff>0</xdr:rowOff>
    </xdr:from>
    <xdr:ext cx="175260" cy="144780"/>
    <xdr:pic>
      <xdr:nvPicPr>
        <xdr:cNvPr id="291" name="図 290" descr="http://sapporo.gijiroku.com/VOICES/image/folder.gif">
          <a:hlinkClick xmlns:r="http://schemas.openxmlformats.org/officeDocument/2006/relationships" r:id="rId21"/>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68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43</xdr:row>
      <xdr:rowOff>0</xdr:rowOff>
    </xdr:from>
    <xdr:ext cx="175260" cy="144780"/>
    <xdr:pic>
      <xdr:nvPicPr>
        <xdr:cNvPr id="292" name="図 291" descr="http://sapporo.gijiroku.com/VOICES/image/folder.gif">
          <a:hlinkClick xmlns:r="http://schemas.openxmlformats.org/officeDocument/2006/relationships" r:id="rId22"/>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83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93" name="図 292" descr="http://sapporo.gijiroku.com/VOICES/image/folder.gif">
          <a:hlinkClick xmlns:r="http://schemas.openxmlformats.org/officeDocument/2006/relationships" r:id="rId1"/>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597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94" name="図 293" descr="http://sapporo.gijiroku.com/VOICES/image/folder.gif">
          <a:hlinkClick xmlns:r="http://schemas.openxmlformats.org/officeDocument/2006/relationships" r:id="rId3"/>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12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95" name="図 294" descr="http://sapporo.gijiroku.com/VOICES/image/folder.gif">
          <a:hlinkClick xmlns:r="http://schemas.openxmlformats.org/officeDocument/2006/relationships" r:id="rId4"/>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27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96" name="図 295" descr="http://sapporo.gijiroku.com/VOICES/image/folder.gif">
          <a:hlinkClick xmlns:r="http://schemas.openxmlformats.org/officeDocument/2006/relationships" r:id="rId5"/>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42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97" name="図 296" descr="http://sapporo.gijiroku.com/VOICES/image/folder.gif">
          <a:hlinkClick xmlns:r="http://schemas.openxmlformats.org/officeDocument/2006/relationships" r:id="rId6"/>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58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298" name="図 297" descr="http://sapporo.gijiroku.com/VOICES/image/folder.gif">
          <a:hlinkClick xmlns:r="http://schemas.openxmlformats.org/officeDocument/2006/relationships" r:id="rId7"/>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73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29</xdr:row>
      <xdr:rowOff>0</xdr:rowOff>
    </xdr:from>
    <xdr:ext cx="175260" cy="144780"/>
    <xdr:pic>
      <xdr:nvPicPr>
        <xdr:cNvPr id="299" name="図 298" descr="http://sapporo.gijiroku.com/VOICES/image/folder.gif">
          <a:hlinkClick xmlns:r="http://schemas.openxmlformats.org/officeDocument/2006/relationships" r:id="rId8"/>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70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30</xdr:row>
      <xdr:rowOff>0</xdr:rowOff>
    </xdr:from>
    <xdr:ext cx="175260" cy="144780"/>
    <xdr:pic>
      <xdr:nvPicPr>
        <xdr:cNvPr id="300" name="図 299" descr="http://sapporo.gijiroku.com/VOICES/image/folder.gif">
          <a:hlinkClick xmlns:r="http://schemas.openxmlformats.org/officeDocument/2006/relationships" r:id="rId9"/>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856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175260" cy="144780"/>
    <xdr:pic>
      <xdr:nvPicPr>
        <xdr:cNvPr id="301" name="図 300" descr="http://sapporo.gijiroku.com/VOICES/image/folder.gif">
          <a:hlinkClick xmlns:r="http://schemas.openxmlformats.org/officeDocument/2006/relationships" r:id="rId10"/>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00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32</xdr:row>
      <xdr:rowOff>0</xdr:rowOff>
    </xdr:from>
    <xdr:ext cx="175260" cy="144780"/>
    <xdr:pic>
      <xdr:nvPicPr>
        <xdr:cNvPr id="302" name="図 301" descr="http://sapporo.gijiroku.com/VOICES/image/folder.gif">
          <a:hlinkClick xmlns:r="http://schemas.openxmlformats.org/officeDocument/2006/relationships" r:id="rId11"/>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16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33</xdr:row>
      <xdr:rowOff>0</xdr:rowOff>
    </xdr:from>
    <xdr:ext cx="175260" cy="144780"/>
    <xdr:pic>
      <xdr:nvPicPr>
        <xdr:cNvPr id="303" name="図 302" descr="http://sapporo.gijiroku.com/VOICES/image/folder.gif">
          <a:hlinkClick xmlns:r="http://schemas.openxmlformats.org/officeDocument/2006/relationships" r:id="rId12"/>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31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34</xdr:row>
      <xdr:rowOff>0</xdr:rowOff>
    </xdr:from>
    <xdr:ext cx="175260" cy="144780"/>
    <xdr:pic>
      <xdr:nvPicPr>
        <xdr:cNvPr id="304" name="図 303" descr="http://sapporo.gijiroku.com/VOICES/image/folder.gif">
          <a:hlinkClick xmlns:r="http://schemas.openxmlformats.org/officeDocument/2006/relationships" r:id="rId13"/>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46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35</xdr:row>
      <xdr:rowOff>0</xdr:rowOff>
    </xdr:from>
    <xdr:ext cx="175260" cy="144780"/>
    <xdr:pic>
      <xdr:nvPicPr>
        <xdr:cNvPr id="305" name="図 304" descr="http://sapporo.gijiroku.com/VOICES/image/folder.gif">
          <a:hlinkClick xmlns:r="http://schemas.openxmlformats.org/officeDocument/2006/relationships" r:id="rId14"/>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61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36</xdr:row>
      <xdr:rowOff>0</xdr:rowOff>
    </xdr:from>
    <xdr:ext cx="175260" cy="144780"/>
    <xdr:pic>
      <xdr:nvPicPr>
        <xdr:cNvPr id="306" name="図 305" descr="http://sapporo.gijiroku.com/VOICES/image/folder.gif">
          <a:hlinkClick xmlns:r="http://schemas.openxmlformats.org/officeDocument/2006/relationships" r:id="rId15"/>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77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37</xdr:row>
      <xdr:rowOff>0</xdr:rowOff>
    </xdr:from>
    <xdr:ext cx="175260" cy="144780"/>
    <xdr:pic>
      <xdr:nvPicPr>
        <xdr:cNvPr id="307" name="図 306" descr="http://sapporo.gijiroku.com/VOICES/image/folder.gif">
          <a:hlinkClick xmlns:r="http://schemas.openxmlformats.org/officeDocument/2006/relationships" r:id="rId16"/>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292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75260" cy="144780"/>
    <xdr:pic>
      <xdr:nvPicPr>
        <xdr:cNvPr id="308" name="図 307" descr="http://sapporo.gijiroku.com/VOICES/image/folder.gif">
          <a:hlinkClick xmlns:r="http://schemas.openxmlformats.org/officeDocument/2006/relationships" r:id="rId17"/>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075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39</xdr:row>
      <xdr:rowOff>0</xdr:rowOff>
    </xdr:from>
    <xdr:ext cx="175260" cy="144780"/>
    <xdr:pic>
      <xdr:nvPicPr>
        <xdr:cNvPr id="309" name="図 308" descr="http://sapporo.gijiroku.com/VOICES/image/folder.gif">
          <a:hlinkClick xmlns:r="http://schemas.openxmlformats.org/officeDocument/2006/relationships" r:id="rId18"/>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22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40</xdr:row>
      <xdr:rowOff>0</xdr:rowOff>
    </xdr:from>
    <xdr:ext cx="175260" cy="144780"/>
    <xdr:pic>
      <xdr:nvPicPr>
        <xdr:cNvPr id="310" name="図 309" descr="http://sapporo.gijiroku.com/VOICES/image/folder.gif">
          <a:hlinkClick xmlns:r="http://schemas.openxmlformats.org/officeDocument/2006/relationships" r:id="rId19"/>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38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41</xdr:row>
      <xdr:rowOff>0</xdr:rowOff>
    </xdr:from>
    <xdr:ext cx="175260" cy="144780"/>
    <xdr:pic>
      <xdr:nvPicPr>
        <xdr:cNvPr id="311" name="図 310" descr="http://sapporo.gijiroku.com/VOICES/image/folder.gif">
          <a:hlinkClick xmlns:r="http://schemas.openxmlformats.org/officeDocument/2006/relationships" r:id="rId20"/>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53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42</xdr:row>
      <xdr:rowOff>0</xdr:rowOff>
    </xdr:from>
    <xdr:ext cx="175260" cy="144780"/>
    <xdr:pic>
      <xdr:nvPicPr>
        <xdr:cNvPr id="312" name="図 311" descr="http://sapporo.gijiroku.com/VOICES/image/folder.gif">
          <a:hlinkClick xmlns:r="http://schemas.openxmlformats.org/officeDocument/2006/relationships" r:id="rId21"/>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68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43</xdr:row>
      <xdr:rowOff>0</xdr:rowOff>
    </xdr:from>
    <xdr:ext cx="175260" cy="144780"/>
    <xdr:pic>
      <xdr:nvPicPr>
        <xdr:cNvPr id="313" name="図 312" descr="http://sapporo.gijiroku.com/VOICES/image/ofolder.gif">
          <a:hlinkClick xmlns:r="http://schemas.openxmlformats.org/officeDocument/2006/relationships" r:id="rId23"/>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221480" y="1383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175260" cy="144780"/>
    <xdr:pic>
      <xdr:nvPicPr>
        <xdr:cNvPr id="314" name="図 313" descr="http://sapporo.gijiroku.com/VOICES/image/folder.gif">
          <a:hlinkClick xmlns:r="http://schemas.openxmlformats.org/officeDocument/2006/relationships" r:id="rId25"/>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758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175260" cy="144780"/>
    <xdr:pic>
      <xdr:nvPicPr>
        <xdr:cNvPr id="315" name="図 314" descr="http://sapporo.gijiroku.com/VOICES/image/folder.gif">
          <a:hlinkClick xmlns:r="http://schemas.openxmlformats.org/officeDocument/2006/relationships" r:id="rId26"/>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774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175260" cy="144780"/>
    <xdr:pic>
      <xdr:nvPicPr>
        <xdr:cNvPr id="316" name="図 315" descr="http://sapporo.gijiroku.com/VOICES/image/folder.gif">
          <a:hlinkClick xmlns:r="http://schemas.openxmlformats.org/officeDocument/2006/relationships" r:id="rId27"/>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789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175260" cy="144780"/>
    <xdr:pic>
      <xdr:nvPicPr>
        <xdr:cNvPr id="317" name="図 316" descr="http://sapporo.gijiroku.com/VOICES/image/folder.gif">
          <a:hlinkClick xmlns:r="http://schemas.openxmlformats.org/officeDocument/2006/relationships" r:id="rId28"/>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046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175260" cy="144780"/>
    <xdr:pic>
      <xdr:nvPicPr>
        <xdr:cNvPr id="318" name="図 317" descr="http://sapporo.gijiroku.com/VOICES/image/folder.gif">
          <a:hlinkClick xmlns:r="http://schemas.openxmlformats.org/officeDocument/2006/relationships" r:id="rId29"/>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19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175260" cy="144780"/>
    <xdr:pic>
      <xdr:nvPicPr>
        <xdr:cNvPr id="319" name="図 318" descr="http://sapporo.gijiroku.com/VOICES/image/folder.gif">
          <a:hlinkClick xmlns:r="http://schemas.openxmlformats.org/officeDocument/2006/relationships" r:id="rId30"/>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35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175260" cy="144780"/>
    <xdr:pic>
      <xdr:nvPicPr>
        <xdr:cNvPr id="320" name="図 319" descr="http://sapporo.gijiroku.com/VOICES/image/folder.gif">
          <a:hlinkClick xmlns:r="http://schemas.openxmlformats.org/officeDocument/2006/relationships" r:id="rId31"/>
          <a:extLst>
            <a:ext uri="{FF2B5EF4-FFF2-40B4-BE49-F238E27FC236}">
              <a16:creationId xmlns:a16="http://schemas.microsoft.com/office/drawing/2014/main" id="{00000000-0008-0000-04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50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175260" cy="144780"/>
    <xdr:pic>
      <xdr:nvPicPr>
        <xdr:cNvPr id="321" name="図 320" descr="http://sapporo.gijiroku.com/VOICES/image/folder.gif">
          <a:hlinkClick xmlns:r="http://schemas.openxmlformats.org/officeDocument/2006/relationships" r:id="rId32"/>
          <a:extLst>
            <a:ext uri="{FF2B5EF4-FFF2-40B4-BE49-F238E27FC236}">
              <a16:creationId xmlns:a16="http://schemas.microsoft.com/office/drawing/2014/main" id="{00000000-0008-0000-04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65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175260" cy="144780"/>
    <xdr:pic>
      <xdr:nvPicPr>
        <xdr:cNvPr id="322" name="図 321" descr="http://sapporo.gijiroku.com/VOICES/image/folder.gif">
          <a:hlinkClick xmlns:r="http://schemas.openxmlformats.org/officeDocument/2006/relationships" r:id="rId33"/>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80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175260" cy="144780"/>
    <xdr:pic>
      <xdr:nvPicPr>
        <xdr:cNvPr id="323" name="図 322" descr="http://sapporo.gijiroku.com/VOICES/image/folder.gif">
          <a:hlinkClick xmlns:r="http://schemas.openxmlformats.org/officeDocument/2006/relationships" r:id="rId34"/>
          <a:extLst>
            <a:ext uri="{FF2B5EF4-FFF2-40B4-BE49-F238E27FC236}">
              <a16:creationId xmlns:a16="http://schemas.microsoft.com/office/drawing/2014/main" id="{00000000-0008-0000-04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96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175260" cy="144780"/>
    <xdr:pic>
      <xdr:nvPicPr>
        <xdr:cNvPr id="324" name="図 323" descr="http://sapporo.gijiroku.com/VOICES/image/folder.gif">
          <a:hlinkClick xmlns:r="http://schemas.openxmlformats.org/officeDocument/2006/relationships" r:id="rId35"/>
          <a:extLst>
            <a:ext uri="{FF2B5EF4-FFF2-40B4-BE49-F238E27FC236}">
              <a16:creationId xmlns:a16="http://schemas.microsoft.com/office/drawing/2014/main" id="{00000000-0008-0000-04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911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175260" cy="144780"/>
    <xdr:pic>
      <xdr:nvPicPr>
        <xdr:cNvPr id="325" name="図 324" descr="http://sapporo.gijiroku.com/VOICES/image/folder.gif">
          <a:hlinkClick xmlns:r="http://schemas.openxmlformats.org/officeDocument/2006/relationships" r:id="rId36"/>
          <a:extLst>
            <a:ext uri="{FF2B5EF4-FFF2-40B4-BE49-F238E27FC236}">
              <a16:creationId xmlns:a16="http://schemas.microsoft.com/office/drawing/2014/main" id="{00000000-0008-0000-04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9265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175260" cy="144780"/>
    <xdr:pic>
      <xdr:nvPicPr>
        <xdr:cNvPr id="326" name="図 325" descr="http://sapporo.gijiroku.com/VOICES/image/folder.gif">
          <a:hlinkClick xmlns:r="http://schemas.openxmlformats.org/officeDocument/2006/relationships" r:id="rId37"/>
          <a:extLst>
            <a:ext uri="{FF2B5EF4-FFF2-40B4-BE49-F238E27FC236}">
              <a16:creationId xmlns:a16="http://schemas.microsoft.com/office/drawing/2014/main" id="{00000000-0008-0000-04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941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175260" cy="144780"/>
    <xdr:pic>
      <xdr:nvPicPr>
        <xdr:cNvPr id="327" name="図 326" descr="http://sapporo.gijiroku.com/VOICES/image/folder.gif">
          <a:hlinkClick xmlns:r="http://schemas.openxmlformats.org/officeDocument/2006/relationships" r:id="rId38"/>
          <a:extLst>
            <a:ext uri="{FF2B5EF4-FFF2-40B4-BE49-F238E27FC236}">
              <a16:creationId xmlns:a16="http://schemas.microsoft.com/office/drawing/2014/main" id="{00000000-0008-0000-04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957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175260" cy="144780"/>
    <xdr:pic>
      <xdr:nvPicPr>
        <xdr:cNvPr id="328" name="図 327" descr="http://sapporo.gijiroku.com/VOICES/image/folder.gif">
          <a:hlinkClick xmlns:r="http://schemas.openxmlformats.org/officeDocument/2006/relationships" r:id="rId39"/>
          <a:extLst>
            <a:ext uri="{FF2B5EF4-FFF2-40B4-BE49-F238E27FC236}">
              <a16:creationId xmlns:a16="http://schemas.microsoft.com/office/drawing/2014/main" id="{00000000-0008-0000-04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972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175260" cy="144780"/>
    <xdr:pic>
      <xdr:nvPicPr>
        <xdr:cNvPr id="329" name="図 328" descr="http://sapporo.gijiroku.com/VOICES/image/folder.gif">
          <a:hlinkClick xmlns:r="http://schemas.openxmlformats.org/officeDocument/2006/relationships" r:id="rId40"/>
          <a:extLst>
            <a:ext uri="{FF2B5EF4-FFF2-40B4-BE49-F238E27FC236}">
              <a16:creationId xmlns:a16="http://schemas.microsoft.com/office/drawing/2014/main" id="{00000000-0008-0000-04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987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175260" cy="144780"/>
    <xdr:pic>
      <xdr:nvPicPr>
        <xdr:cNvPr id="330" name="図 329" descr="http://sapporo.gijiroku.com/VOICES/image/folder.gif">
          <a:hlinkClick xmlns:r="http://schemas.openxmlformats.org/officeDocument/2006/relationships" r:id="rId41"/>
          <a:extLst>
            <a:ext uri="{FF2B5EF4-FFF2-40B4-BE49-F238E27FC236}">
              <a16:creationId xmlns:a16="http://schemas.microsoft.com/office/drawing/2014/main" id="{00000000-0008-0000-04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02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175260" cy="144780"/>
    <xdr:pic>
      <xdr:nvPicPr>
        <xdr:cNvPr id="331" name="図 330" descr="http://sapporo.gijiroku.com/VOICES/image/folder.gif">
          <a:hlinkClick xmlns:r="http://schemas.openxmlformats.org/officeDocument/2006/relationships" r:id="rId42"/>
          <a:extLst>
            <a:ext uri="{FF2B5EF4-FFF2-40B4-BE49-F238E27FC236}">
              <a16:creationId xmlns:a16="http://schemas.microsoft.com/office/drawing/2014/main" id="{00000000-0008-0000-04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18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175260" cy="144780"/>
    <xdr:pic>
      <xdr:nvPicPr>
        <xdr:cNvPr id="332" name="図 331" descr="http://sapporo.gijiroku.com/VOICES/image/folder.gif">
          <a:hlinkClick xmlns:r="http://schemas.openxmlformats.org/officeDocument/2006/relationships" r:id="rId43"/>
          <a:extLst>
            <a:ext uri="{FF2B5EF4-FFF2-40B4-BE49-F238E27FC236}">
              <a16:creationId xmlns:a16="http://schemas.microsoft.com/office/drawing/2014/main" id="{00000000-0008-0000-04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33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175260" cy="144780"/>
    <xdr:pic>
      <xdr:nvPicPr>
        <xdr:cNvPr id="333" name="図 332" descr="http://sapporo.gijiroku.com/VOICES/image/folder.gif">
          <a:hlinkClick xmlns:r="http://schemas.openxmlformats.org/officeDocument/2006/relationships" r:id="rId44"/>
          <a:extLst>
            <a:ext uri="{FF2B5EF4-FFF2-40B4-BE49-F238E27FC236}">
              <a16:creationId xmlns:a16="http://schemas.microsoft.com/office/drawing/2014/main" id="{00000000-0008-0000-04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48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23</xdr:row>
      <xdr:rowOff>0</xdr:rowOff>
    </xdr:from>
    <xdr:ext cx="175260" cy="144780"/>
    <xdr:pic>
      <xdr:nvPicPr>
        <xdr:cNvPr id="334" name="図 333" descr="http://sapporo.gijiroku.com/VOICES/image/folder.gif">
          <a:hlinkClick xmlns:r="http://schemas.openxmlformats.org/officeDocument/2006/relationships" r:id="rId45"/>
          <a:extLst>
            <a:ext uri="{FF2B5EF4-FFF2-40B4-BE49-F238E27FC236}">
              <a16:creationId xmlns:a16="http://schemas.microsoft.com/office/drawing/2014/main" id="{00000000-0008-0000-04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35356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24</xdr:row>
      <xdr:rowOff>0</xdr:rowOff>
    </xdr:from>
    <xdr:ext cx="175260" cy="144780"/>
    <xdr:pic>
      <xdr:nvPicPr>
        <xdr:cNvPr id="335" name="図 334" descr="http://sapporo.gijiroku.com/VOICES/image/folder.gif">
          <a:hlinkClick xmlns:r="http://schemas.openxmlformats.org/officeDocument/2006/relationships" r:id="rId46"/>
          <a:extLst>
            <a:ext uri="{FF2B5EF4-FFF2-40B4-BE49-F238E27FC236}">
              <a16:creationId xmlns:a16="http://schemas.microsoft.com/office/drawing/2014/main" id="{00000000-0008-0000-04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377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25</xdr:row>
      <xdr:rowOff>0</xdr:rowOff>
    </xdr:from>
    <xdr:ext cx="175260" cy="144780"/>
    <xdr:pic>
      <xdr:nvPicPr>
        <xdr:cNvPr id="336" name="図 335" descr="http://sapporo.gijiroku.com/VOICES/image/folder.gif">
          <a:hlinkClick xmlns:r="http://schemas.openxmlformats.org/officeDocument/2006/relationships" r:id="rId47"/>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393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26</xdr:row>
      <xdr:rowOff>0</xdr:rowOff>
    </xdr:from>
    <xdr:ext cx="175260" cy="144780"/>
    <xdr:pic>
      <xdr:nvPicPr>
        <xdr:cNvPr id="337" name="図 336" descr="http://sapporo.gijiroku.com/VOICES/image/folder.gif">
          <a:hlinkClick xmlns:r="http://schemas.openxmlformats.org/officeDocument/2006/relationships" r:id="rId48"/>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41757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27</xdr:row>
      <xdr:rowOff>0</xdr:rowOff>
    </xdr:from>
    <xdr:ext cx="175260" cy="144780"/>
    <xdr:pic>
      <xdr:nvPicPr>
        <xdr:cNvPr id="338" name="図 337" descr="http://sapporo.gijiroku.com/VOICES/image/folder.gif">
          <a:hlinkClick xmlns:r="http://schemas.openxmlformats.org/officeDocument/2006/relationships" r:id="rId49"/>
          <a:extLst>
            <a:ext uri="{FF2B5EF4-FFF2-40B4-BE49-F238E27FC236}">
              <a16:creationId xmlns:a16="http://schemas.microsoft.com/office/drawing/2014/main" id="{00000000-0008-0000-04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43281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28</xdr:row>
      <xdr:rowOff>0</xdr:rowOff>
    </xdr:from>
    <xdr:ext cx="175260" cy="144780"/>
    <xdr:pic>
      <xdr:nvPicPr>
        <xdr:cNvPr id="339" name="図 338" descr="http://sapporo.gijiroku.com/VOICES/image/folder.gif">
          <a:hlinkClick xmlns:r="http://schemas.openxmlformats.org/officeDocument/2006/relationships" r:id="rId50"/>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45720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29</xdr:row>
      <xdr:rowOff>0</xdr:rowOff>
    </xdr:from>
    <xdr:ext cx="175260" cy="144780"/>
    <xdr:pic>
      <xdr:nvPicPr>
        <xdr:cNvPr id="340" name="図 339" descr="http://sapporo.gijiroku.com/VOICES/image/folder.gif">
          <a:hlinkClick xmlns:r="http://schemas.openxmlformats.org/officeDocument/2006/relationships" r:id="rId51"/>
          <a:extLst>
            <a:ext uri="{FF2B5EF4-FFF2-40B4-BE49-F238E27FC236}">
              <a16:creationId xmlns:a16="http://schemas.microsoft.com/office/drawing/2014/main" id="{00000000-0008-0000-04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47244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30</xdr:row>
      <xdr:rowOff>0</xdr:rowOff>
    </xdr:from>
    <xdr:ext cx="175260" cy="144780"/>
    <xdr:pic>
      <xdr:nvPicPr>
        <xdr:cNvPr id="341" name="図 340" descr="http://sapporo.gijiroku.com/VOICES/image/folder.gif">
          <a:hlinkClick xmlns:r="http://schemas.openxmlformats.org/officeDocument/2006/relationships" r:id="rId52"/>
          <a:extLst>
            <a:ext uri="{FF2B5EF4-FFF2-40B4-BE49-F238E27FC236}">
              <a16:creationId xmlns:a16="http://schemas.microsoft.com/office/drawing/2014/main" id="{00000000-0008-0000-04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49682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31</xdr:row>
      <xdr:rowOff>0</xdr:rowOff>
    </xdr:from>
    <xdr:ext cx="175260" cy="144780"/>
    <xdr:pic>
      <xdr:nvPicPr>
        <xdr:cNvPr id="342" name="図 341" descr="http://sapporo.gijiroku.com/VOICES/image/folder.gif">
          <a:hlinkClick xmlns:r="http://schemas.openxmlformats.org/officeDocument/2006/relationships" r:id="rId53"/>
          <a:extLst>
            <a:ext uri="{FF2B5EF4-FFF2-40B4-BE49-F238E27FC236}">
              <a16:creationId xmlns:a16="http://schemas.microsoft.com/office/drawing/2014/main" id="{00000000-0008-0000-04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51206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32</xdr:row>
      <xdr:rowOff>0</xdr:rowOff>
    </xdr:from>
    <xdr:ext cx="175260" cy="144780"/>
    <xdr:pic>
      <xdr:nvPicPr>
        <xdr:cNvPr id="343" name="図 342" descr="http://sapporo.gijiroku.com/VOICES/image/folder.gif">
          <a:hlinkClick xmlns:r="http://schemas.openxmlformats.org/officeDocument/2006/relationships" r:id="rId54"/>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5364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33</xdr:row>
      <xdr:rowOff>0</xdr:rowOff>
    </xdr:from>
    <xdr:ext cx="175260" cy="144780"/>
    <xdr:pic>
      <xdr:nvPicPr>
        <xdr:cNvPr id="344" name="図 343" descr="http://sapporo.gijiroku.com/VOICES/image/folder.gif">
          <a:hlinkClick xmlns:r="http://schemas.openxmlformats.org/officeDocument/2006/relationships" r:id="rId55"/>
          <a:extLst>
            <a:ext uri="{FF2B5EF4-FFF2-40B4-BE49-F238E27FC236}">
              <a16:creationId xmlns:a16="http://schemas.microsoft.com/office/drawing/2014/main" id="{00000000-0008-0000-04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55168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34</xdr:row>
      <xdr:rowOff>0</xdr:rowOff>
    </xdr:from>
    <xdr:ext cx="175260" cy="144780"/>
    <xdr:pic>
      <xdr:nvPicPr>
        <xdr:cNvPr id="345" name="図 344" descr="http://sapporo.gijiroku.com/VOICES/image/folder.gif">
          <a:hlinkClick xmlns:r="http://schemas.openxmlformats.org/officeDocument/2006/relationships" r:id="rId56"/>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576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35</xdr:row>
      <xdr:rowOff>0</xdr:rowOff>
    </xdr:from>
    <xdr:ext cx="175260" cy="144780"/>
    <xdr:pic>
      <xdr:nvPicPr>
        <xdr:cNvPr id="346" name="図 345" descr="http://sapporo.gijiroku.com/VOICES/image/folder.gif">
          <a:hlinkClick xmlns:r="http://schemas.openxmlformats.org/officeDocument/2006/relationships" r:id="rId57"/>
          <a:extLst>
            <a:ext uri="{FF2B5EF4-FFF2-40B4-BE49-F238E27FC236}">
              <a16:creationId xmlns:a16="http://schemas.microsoft.com/office/drawing/2014/main" id="{00000000-0008-0000-04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591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36</xdr:row>
      <xdr:rowOff>0</xdr:rowOff>
    </xdr:from>
    <xdr:ext cx="175260" cy="144780"/>
    <xdr:pic>
      <xdr:nvPicPr>
        <xdr:cNvPr id="347" name="図 346" descr="http://sapporo.gijiroku.com/VOICES/image/folder.gif">
          <a:hlinkClick xmlns:r="http://schemas.openxmlformats.org/officeDocument/2006/relationships" r:id="rId58"/>
          <a:extLst>
            <a:ext uri="{FF2B5EF4-FFF2-40B4-BE49-F238E27FC236}">
              <a16:creationId xmlns:a16="http://schemas.microsoft.com/office/drawing/2014/main" id="{00000000-0008-0000-04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06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37</xdr:row>
      <xdr:rowOff>0</xdr:rowOff>
    </xdr:from>
    <xdr:ext cx="175260" cy="144780"/>
    <xdr:pic>
      <xdr:nvPicPr>
        <xdr:cNvPr id="348" name="図 347" descr="http://sapporo.gijiroku.com/VOICES/image/folder.gif">
          <a:hlinkClick xmlns:r="http://schemas.openxmlformats.org/officeDocument/2006/relationships" r:id="rId59"/>
          <a:extLst>
            <a:ext uri="{FF2B5EF4-FFF2-40B4-BE49-F238E27FC236}">
              <a16:creationId xmlns:a16="http://schemas.microsoft.com/office/drawing/2014/main" id="{00000000-0008-0000-04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21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38</xdr:row>
      <xdr:rowOff>0</xdr:rowOff>
    </xdr:from>
    <xdr:ext cx="175260" cy="144780"/>
    <xdr:pic>
      <xdr:nvPicPr>
        <xdr:cNvPr id="349" name="図 348" descr="http://sapporo.gijiroku.com/VOICES/image/folder.gif">
          <a:hlinkClick xmlns:r="http://schemas.openxmlformats.org/officeDocument/2006/relationships" r:id="rId60"/>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37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175260" cy="144780"/>
    <xdr:pic>
      <xdr:nvPicPr>
        <xdr:cNvPr id="350" name="図 349" descr="http://sapporo.gijiroku.com/VOICES/image/folder.gif">
          <a:hlinkClick xmlns:r="http://schemas.openxmlformats.org/officeDocument/2006/relationships" r:id="rId61"/>
          <a:extLst>
            <a:ext uri="{FF2B5EF4-FFF2-40B4-BE49-F238E27FC236}">
              <a16:creationId xmlns:a16="http://schemas.microsoft.com/office/drawing/2014/main" id="{00000000-0008-0000-04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52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40</xdr:row>
      <xdr:rowOff>0</xdr:rowOff>
    </xdr:from>
    <xdr:ext cx="175260" cy="144780"/>
    <xdr:pic>
      <xdr:nvPicPr>
        <xdr:cNvPr id="351" name="図 350" descr="http://sapporo.gijiroku.com/VOICES/image/folder.gif">
          <a:hlinkClick xmlns:r="http://schemas.openxmlformats.org/officeDocument/2006/relationships" r:id="rId62"/>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67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41</xdr:row>
      <xdr:rowOff>0</xdr:rowOff>
    </xdr:from>
    <xdr:ext cx="175260" cy="144780"/>
    <xdr:pic>
      <xdr:nvPicPr>
        <xdr:cNvPr id="352" name="図 351" descr="http://sapporo.gijiroku.com/VOICES/image/folder.gif">
          <a:hlinkClick xmlns:r="http://schemas.openxmlformats.org/officeDocument/2006/relationships" r:id="rId63"/>
          <a:extLst>
            <a:ext uri="{FF2B5EF4-FFF2-40B4-BE49-F238E27FC236}">
              <a16:creationId xmlns:a16="http://schemas.microsoft.com/office/drawing/2014/main" id="{00000000-0008-0000-04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82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75260" cy="144780"/>
    <xdr:pic>
      <xdr:nvPicPr>
        <xdr:cNvPr id="353" name="図 352" descr="http://sapporo.gijiroku.com/VOICES/image/folder.gif">
          <a:hlinkClick xmlns:r="http://schemas.openxmlformats.org/officeDocument/2006/relationships" r:id="rId64"/>
          <a:extLst>
            <a:ext uri="{FF2B5EF4-FFF2-40B4-BE49-F238E27FC236}">
              <a16:creationId xmlns:a16="http://schemas.microsoft.com/office/drawing/2014/main" id="{00000000-0008-0000-04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35356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75260" cy="144780"/>
    <xdr:pic>
      <xdr:nvPicPr>
        <xdr:cNvPr id="354" name="図 353" descr="http://sapporo.gijiroku.com/VOICES/image/folder.gif">
          <a:hlinkClick xmlns:r="http://schemas.openxmlformats.org/officeDocument/2006/relationships" r:id="rId65"/>
          <a:extLst>
            <a:ext uri="{FF2B5EF4-FFF2-40B4-BE49-F238E27FC236}">
              <a16:creationId xmlns:a16="http://schemas.microsoft.com/office/drawing/2014/main" id="{00000000-0008-0000-04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377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xdr:row>
      <xdr:rowOff>0</xdr:rowOff>
    </xdr:from>
    <xdr:ext cx="175260" cy="144780"/>
    <xdr:pic>
      <xdr:nvPicPr>
        <xdr:cNvPr id="355" name="図 354" descr="http://sapporo.gijiroku.com/VOICES/image/folder.gif">
          <a:hlinkClick xmlns:r="http://schemas.openxmlformats.org/officeDocument/2006/relationships" r:id="rId66"/>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393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xdr:row>
      <xdr:rowOff>0</xdr:rowOff>
    </xdr:from>
    <xdr:ext cx="175260" cy="144780"/>
    <xdr:pic>
      <xdr:nvPicPr>
        <xdr:cNvPr id="356" name="図 355" descr="http://sapporo.gijiroku.com/VOICES/image/folder.gif">
          <a:hlinkClick xmlns:r="http://schemas.openxmlformats.org/officeDocument/2006/relationships" r:id="rId67"/>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41757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xdr:row>
      <xdr:rowOff>0</xdr:rowOff>
    </xdr:from>
    <xdr:ext cx="175260" cy="144780"/>
    <xdr:pic>
      <xdr:nvPicPr>
        <xdr:cNvPr id="357" name="図 356" descr="http://sapporo.gijiroku.com/VOICES/image/folder.gif">
          <a:hlinkClick xmlns:r="http://schemas.openxmlformats.org/officeDocument/2006/relationships" r:id="rId68"/>
          <a:extLst>
            <a:ext uri="{FF2B5EF4-FFF2-40B4-BE49-F238E27FC236}">
              <a16:creationId xmlns:a16="http://schemas.microsoft.com/office/drawing/2014/main" id="{00000000-0008-0000-04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43281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xdr:row>
      <xdr:rowOff>0</xdr:rowOff>
    </xdr:from>
    <xdr:ext cx="175260" cy="144780"/>
    <xdr:pic>
      <xdr:nvPicPr>
        <xdr:cNvPr id="358" name="図 357" descr="http://sapporo.gijiroku.com/VOICES/image/folder.gif">
          <a:hlinkClick xmlns:r="http://schemas.openxmlformats.org/officeDocument/2006/relationships" r:id="rId69"/>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45720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xdr:row>
      <xdr:rowOff>0</xdr:rowOff>
    </xdr:from>
    <xdr:ext cx="175260" cy="144780"/>
    <xdr:pic>
      <xdr:nvPicPr>
        <xdr:cNvPr id="359" name="図 358" descr="http://sapporo.gijiroku.com/VOICES/image/folder.gif">
          <a:hlinkClick xmlns:r="http://schemas.openxmlformats.org/officeDocument/2006/relationships" r:id="rId70"/>
          <a:extLst>
            <a:ext uri="{FF2B5EF4-FFF2-40B4-BE49-F238E27FC236}">
              <a16:creationId xmlns:a16="http://schemas.microsoft.com/office/drawing/2014/main" id="{00000000-0008-0000-04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47244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7</xdr:row>
      <xdr:rowOff>0</xdr:rowOff>
    </xdr:from>
    <xdr:ext cx="175260" cy="144780"/>
    <xdr:pic>
      <xdr:nvPicPr>
        <xdr:cNvPr id="360" name="図 359" descr="http://sapporo.gijiroku.com/VOICES/image/folder.gif">
          <a:hlinkClick xmlns:r="http://schemas.openxmlformats.org/officeDocument/2006/relationships" r:id="rId71"/>
          <a:extLst>
            <a:ext uri="{FF2B5EF4-FFF2-40B4-BE49-F238E27FC236}">
              <a16:creationId xmlns:a16="http://schemas.microsoft.com/office/drawing/2014/main" id="{00000000-0008-0000-04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49682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8</xdr:row>
      <xdr:rowOff>0</xdr:rowOff>
    </xdr:from>
    <xdr:ext cx="175260" cy="144780"/>
    <xdr:pic>
      <xdr:nvPicPr>
        <xdr:cNvPr id="361" name="図 360" descr="http://sapporo.gijiroku.com/VOICES/image/folder.gif">
          <a:hlinkClick xmlns:r="http://schemas.openxmlformats.org/officeDocument/2006/relationships" r:id="rId72"/>
          <a:extLst>
            <a:ext uri="{FF2B5EF4-FFF2-40B4-BE49-F238E27FC236}">
              <a16:creationId xmlns:a16="http://schemas.microsoft.com/office/drawing/2014/main" id="{00000000-0008-0000-04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51206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xdr:row>
      <xdr:rowOff>0</xdr:rowOff>
    </xdr:from>
    <xdr:ext cx="175260" cy="144780"/>
    <xdr:pic>
      <xdr:nvPicPr>
        <xdr:cNvPr id="362" name="図 361" descr="http://sapporo.gijiroku.com/VOICES/image/folder.gif">
          <a:hlinkClick xmlns:r="http://schemas.openxmlformats.org/officeDocument/2006/relationships" r:id="rId73"/>
          <a:extLst>
            <a:ext uri="{FF2B5EF4-FFF2-40B4-BE49-F238E27FC236}">
              <a16:creationId xmlns:a16="http://schemas.microsoft.com/office/drawing/2014/main" id="{00000000-0008-0000-04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5364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xdr:row>
      <xdr:rowOff>0</xdr:rowOff>
    </xdr:from>
    <xdr:ext cx="175260" cy="144780"/>
    <xdr:pic>
      <xdr:nvPicPr>
        <xdr:cNvPr id="363" name="図 362" descr="http://sapporo.gijiroku.com/VOICES/image/folder.gif">
          <a:hlinkClick xmlns:r="http://schemas.openxmlformats.org/officeDocument/2006/relationships" r:id="rId74"/>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55168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11</xdr:row>
      <xdr:rowOff>0</xdr:rowOff>
    </xdr:from>
    <xdr:ext cx="175260" cy="144780"/>
    <xdr:pic>
      <xdr:nvPicPr>
        <xdr:cNvPr id="364" name="図 363" descr="http://sapporo.gijiroku.com/VOICES/image/folder.gif">
          <a:hlinkClick xmlns:r="http://schemas.openxmlformats.org/officeDocument/2006/relationships" r:id="rId75"/>
          <a:extLst>
            <a:ext uri="{FF2B5EF4-FFF2-40B4-BE49-F238E27FC236}">
              <a16:creationId xmlns:a16="http://schemas.microsoft.com/office/drawing/2014/main" id="{00000000-0008-0000-04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576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12</xdr:row>
      <xdr:rowOff>0</xdr:rowOff>
    </xdr:from>
    <xdr:ext cx="175260" cy="144780"/>
    <xdr:pic>
      <xdr:nvPicPr>
        <xdr:cNvPr id="365" name="図 364" descr="http://sapporo.gijiroku.com/VOICES/image/folder.gif">
          <a:hlinkClick xmlns:r="http://schemas.openxmlformats.org/officeDocument/2006/relationships" r:id="rId76"/>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591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13</xdr:row>
      <xdr:rowOff>0</xdr:rowOff>
    </xdr:from>
    <xdr:ext cx="175260" cy="144780"/>
    <xdr:pic>
      <xdr:nvPicPr>
        <xdr:cNvPr id="366" name="図 365" descr="http://sapporo.gijiroku.com/VOICES/image/folder.gif">
          <a:hlinkClick xmlns:r="http://schemas.openxmlformats.org/officeDocument/2006/relationships" r:id="rId77"/>
          <a:extLst>
            <a:ext uri="{FF2B5EF4-FFF2-40B4-BE49-F238E27FC236}">
              <a16:creationId xmlns:a16="http://schemas.microsoft.com/office/drawing/2014/main" id="{00000000-0008-0000-04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06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14</xdr:row>
      <xdr:rowOff>0</xdr:rowOff>
    </xdr:from>
    <xdr:ext cx="175260" cy="144780"/>
    <xdr:pic>
      <xdr:nvPicPr>
        <xdr:cNvPr id="367" name="図 366" descr="http://sapporo.gijiroku.com/VOICES/image/folder.gif">
          <a:hlinkClick xmlns:r="http://schemas.openxmlformats.org/officeDocument/2006/relationships" r:id="rId78"/>
          <a:extLst>
            <a:ext uri="{FF2B5EF4-FFF2-40B4-BE49-F238E27FC236}">
              <a16:creationId xmlns:a16="http://schemas.microsoft.com/office/drawing/2014/main" id="{00000000-0008-0000-04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21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15</xdr:row>
      <xdr:rowOff>0</xdr:rowOff>
    </xdr:from>
    <xdr:ext cx="175260" cy="144780"/>
    <xdr:pic>
      <xdr:nvPicPr>
        <xdr:cNvPr id="368" name="図 367" descr="http://sapporo.gijiroku.com/VOICES/image/folder.gif">
          <a:hlinkClick xmlns:r="http://schemas.openxmlformats.org/officeDocument/2006/relationships" r:id="rId79"/>
          <a:extLst>
            <a:ext uri="{FF2B5EF4-FFF2-40B4-BE49-F238E27FC236}">
              <a16:creationId xmlns:a16="http://schemas.microsoft.com/office/drawing/2014/main" id="{00000000-0008-0000-04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37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16</xdr:row>
      <xdr:rowOff>0</xdr:rowOff>
    </xdr:from>
    <xdr:ext cx="175260" cy="144780"/>
    <xdr:pic>
      <xdr:nvPicPr>
        <xdr:cNvPr id="369" name="図 368" descr="http://sapporo.gijiroku.com/VOICES/image/folder.gif">
          <a:hlinkClick xmlns:r="http://schemas.openxmlformats.org/officeDocument/2006/relationships" r:id="rId80"/>
          <a:extLst>
            <a:ext uri="{FF2B5EF4-FFF2-40B4-BE49-F238E27FC236}">
              <a16:creationId xmlns:a16="http://schemas.microsoft.com/office/drawing/2014/main" id="{00000000-0008-0000-04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52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17</xdr:row>
      <xdr:rowOff>0</xdr:rowOff>
    </xdr:from>
    <xdr:ext cx="175260" cy="144780"/>
    <xdr:pic>
      <xdr:nvPicPr>
        <xdr:cNvPr id="370" name="図 369" descr="http://sapporo.gijiroku.com/VOICES/image/folder.gif">
          <a:hlinkClick xmlns:r="http://schemas.openxmlformats.org/officeDocument/2006/relationships" r:id="rId81"/>
          <a:extLst>
            <a:ext uri="{FF2B5EF4-FFF2-40B4-BE49-F238E27FC236}">
              <a16:creationId xmlns:a16="http://schemas.microsoft.com/office/drawing/2014/main" id="{00000000-0008-0000-04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67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18</xdr:row>
      <xdr:rowOff>0</xdr:rowOff>
    </xdr:from>
    <xdr:ext cx="175260" cy="144780"/>
    <xdr:pic>
      <xdr:nvPicPr>
        <xdr:cNvPr id="371" name="図 370" descr="http://sapporo.gijiroku.com/VOICES/image/folder.gif">
          <a:hlinkClick xmlns:r="http://schemas.openxmlformats.org/officeDocument/2006/relationships" r:id="rId82"/>
          <a:extLst>
            <a:ext uri="{FF2B5EF4-FFF2-40B4-BE49-F238E27FC236}">
              <a16:creationId xmlns:a16="http://schemas.microsoft.com/office/drawing/2014/main" id="{00000000-0008-0000-04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82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19</xdr:row>
      <xdr:rowOff>0</xdr:rowOff>
    </xdr:from>
    <xdr:ext cx="175260" cy="144780"/>
    <xdr:pic>
      <xdr:nvPicPr>
        <xdr:cNvPr id="372" name="図 371" descr="http://sapporo.gijiroku.com/VOICES/image/folder.gif">
          <a:hlinkClick xmlns:r="http://schemas.openxmlformats.org/officeDocument/2006/relationships" r:id="rId83"/>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97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20</xdr:row>
      <xdr:rowOff>0</xdr:rowOff>
    </xdr:from>
    <xdr:ext cx="175260" cy="144780"/>
    <xdr:pic>
      <xdr:nvPicPr>
        <xdr:cNvPr id="373" name="図 372" descr="http://sapporo.gijiroku.com/VOICES/image/folder.gif">
          <a:hlinkClick xmlns:r="http://schemas.openxmlformats.org/officeDocument/2006/relationships" r:id="rId84"/>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713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21</xdr:row>
      <xdr:rowOff>0</xdr:rowOff>
    </xdr:from>
    <xdr:ext cx="175260" cy="144780"/>
    <xdr:pic>
      <xdr:nvPicPr>
        <xdr:cNvPr id="374" name="図 373" descr="http://sapporo.gijiroku.com/VOICES/image/folder.gif">
          <a:hlinkClick xmlns:r="http://schemas.openxmlformats.org/officeDocument/2006/relationships" r:id="rId85"/>
          <a:extLst>
            <a:ext uri="{FF2B5EF4-FFF2-40B4-BE49-F238E27FC236}">
              <a16:creationId xmlns:a16="http://schemas.microsoft.com/office/drawing/2014/main" id="{00000000-0008-0000-04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728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75260" cy="144780"/>
    <xdr:pic>
      <xdr:nvPicPr>
        <xdr:cNvPr id="375" name="図 374" descr="http://sapporo.gijiroku.com/VOICES/image/folder.gif">
          <a:hlinkClick xmlns:r="http://schemas.openxmlformats.org/officeDocument/2006/relationships" r:id="rId86"/>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75260" cy="144780"/>
    <xdr:pic>
      <xdr:nvPicPr>
        <xdr:cNvPr id="376" name="図 375" descr="http://sapporo.gijiroku.com/VOICES/image/folder.gif">
          <a:hlinkClick xmlns:r="http://schemas.openxmlformats.org/officeDocument/2006/relationships" r:id="rId87"/>
          <a:extLst>
            <a:ext uri="{FF2B5EF4-FFF2-40B4-BE49-F238E27FC236}">
              <a16:creationId xmlns:a16="http://schemas.microsoft.com/office/drawing/2014/main" id="{00000000-0008-0000-04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676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175260" cy="144780"/>
    <xdr:pic>
      <xdr:nvPicPr>
        <xdr:cNvPr id="377" name="図 376" descr="http://sapporo.gijiroku.com/VOICES/image/folder.gif">
          <a:hlinkClick xmlns:r="http://schemas.openxmlformats.org/officeDocument/2006/relationships" r:id="rId88"/>
          <a:extLst>
            <a:ext uri="{FF2B5EF4-FFF2-40B4-BE49-F238E27FC236}">
              <a16:creationId xmlns:a16="http://schemas.microsoft.com/office/drawing/2014/main" id="{00000000-0008-0000-04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3352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xdr:row>
      <xdr:rowOff>0</xdr:rowOff>
    </xdr:from>
    <xdr:ext cx="175260" cy="144780"/>
    <xdr:pic>
      <xdr:nvPicPr>
        <xdr:cNvPr id="378" name="図 377" descr="http://sapporo.gijiroku.com/VOICES/image/folder.gif">
          <a:hlinkClick xmlns:r="http://schemas.openxmlformats.org/officeDocument/2006/relationships" r:id="rId89"/>
          <a:extLst>
            <a:ext uri="{FF2B5EF4-FFF2-40B4-BE49-F238E27FC236}">
              <a16:creationId xmlns:a16="http://schemas.microsoft.com/office/drawing/2014/main" id="{00000000-0008-0000-04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502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xdr:row>
      <xdr:rowOff>0</xdr:rowOff>
    </xdr:from>
    <xdr:ext cx="175260" cy="144780"/>
    <xdr:pic>
      <xdr:nvPicPr>
        <xdr:cNvPr id="379" name="図 378" descr="http://sapporo.gijiroku.com/VOICES/image/folder.gif">
          <a:hlinkClick xmlns:r="http://schemas.openxmlformats.org/officeDocument/2006/relationships" r:id="rId90"/>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6705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xdr:row>
      <xdr:rowOff>0</xdr:rowOff>
    </xdr:from>
    <xdr:ext cx="175260" cy="144780"/>
    <xdr:pic>
      <xdr:nvPicPr>
        <xdr:cNvPr id="380" name="図 379" descr="http://sapporo.gijiroku.com/VOICES/image/folder.gif">
          <a:hlinkClick xmlns:r="http://schemas.openxmlformats.org/officeDocument/2006/relationships" r:id="rId91"/>
          <a:extLst>
            <a:ext uri="{FF2B5EF4-FFF2-40B4-BE49-F238E27FC236}">
              <a16:creationId xmlns:a16="http://schemas.microsoft.com/office/drawing/2014/main" id="{00000000-0008-0000-04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8382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175260" cy="144780"/>
    <xdr:pic>
      <xdr:nvPicPr>
        <xdr:cNvPr id="381" name="図 380" descr="http://sapporo.gijiroku.com/VOICES/image/folder.gif">
          <a:hlinkClick xmlns:r="http://schemas.openxmlformats.org/officeDocument/2006/relationships" r:id="rId92"/>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0058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175260" cy="144780"/>
    <xdr:pic>
      <xdr:nvPicPr>
        <xdr:cNvPr id="382" name="図 381" descr="http://sapporo.gijiroku.com/VOICES/image/folder.gif">
          <a:hlinkClick xmlns:r="http://schemas.openxmlformats.org/officeDocument/2006/relationships" r:id="rId93"/>
          <a:extLst>
            <a:ext uri="{FF2B5EF4-FFF2-40B4-BE49-F238E27FC236}">
              <a16:creationId xmlns:a16="http://schemas.microsoft.com/office/drawing/2014/main" id="{00000000-0008-0000-04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173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175260" cy="144780"/>
    <xdr:pic>
      <xdr:nvPicPr>
        <xdr:cNvPr id="383" name="図 382" descr="http://sapporo.gijiroku.com/VOICES/image/folder.gif">
          <a:hlinkClick xmlns:r="http://schemas.openxmlformats.org/officeDocument/2006/relationships" r:id="rId94"/>
          <a:extLst>
            <a:ext uri="{FF2B5EF4-FFF2-40B4-BE49-F238E27FC236}">
              <a16:creationId xmlns:a16="http://schemas.microsoft.com/office/drawing/2014/main" id="{00000000-0008-0000-04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34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175260" cy="144780"/>
    <xdr:pic>
      <xdr:nvPicPr>
        <xdr:cNvPr id="384" name="図 383" descr="http://sapporo.gijiroku.com/VOICES/image/folder.gif">
          <a:hlinkClick xmlns:r="http://schemas.openxmlformats.org/officeDocument/2006/relationships" r:id="rId95"/>
          <a:extLst>
            <a:ext uri="{FF2B5EF4-FFF2-40B4-BE49-F238E27FC236}">
              <a16:creationId xmlns:a16="http://schemas.microsoft.com/office/drawing/2014/main" id="{00000000-0008-0000-04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5087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175260" cy="144780"/>
    <xdr:pic>
      <xdr:nvPicPr>
        <xdr:cNvPr id="385" name="図 384" descr="http://sapporo.gijiroku.com/VOICES/image/folder.gif">
          <a:hlinkClick xmlns:r="http://schemas.openxmlformats.org/officeDocument/2006/relationships" r:id="rId96"/>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6764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175260" cy="144780"/>
    <xdr:pic>
      <xdr:nvPicPr>
        <xdr:cNvPr id="386" name="図 385" descr="http://sapporo.gijiroku.com/VOICES/image/folder.gif">
          <a:hlinkClick xmlns:r="http://schemas.openxmlformats.org/officeDocument/2006/relationships" r:id="rId97"/>
          <a:extLst>
            <a:ext uri="{FF2B5EF4-FFF2-40B4-BE49-F238E27FC236}">
              <a16:creationId xmlns:a16="http://schemas.microsoft.com/office/drawing/2014/main" id="{00000000-0008-0000-04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440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175260" cy="144780"/>
    <xdr:pic>
      <xdr:nvPicPr>
        <xdr:cNvPr id="387" name="図 386" descr="http://sapporo.gijiroku.com/VOICES/image/folder.gif">
          <a:hlinkClick xmlns:r="http://schemas.openxmlformats.org/officeDocument/2006/relationships" r:id="rId98"/>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0116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175260" cy="144780"/>
    <xdr:pic>
      <xdr:nvPicPr>
        <xdr:cNvPr id="388" name="図 387" descr="http://sapporo.gijiroku.com/VOICES/image/folder.gif">
          <a:hlinkClick xmlns:r="http://schemas.openxmlformats.org/officeDocument/2006/relationships" r:id="rId99"/>
          <a:extLst>
            <a:ext uri="{FF2B5EF4-FFF2-40B4-BE49-F238E27FC236}">
              <a16:creationId xmlns:a16="http://schemas.microsoft.com/office/drawing/2014/main" id="{00000000-0008-0000-04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640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175260" cy="144780"/>
    <xdr:pic>
      <xdr:nvPicPr>
        <xdr:cNvPr id="389" name="図 388" descr="http://sapporo.gijiroku.com/VOICES/image/folder.gif">
          <a:hlinkClick xmlns:r="http://schemas.openxmlformats.org/officeDocument/2006/relationships" r:id="rId100"/>
          <a:extLst>
            <a:ext uri="{FF2B5EF4-FFF2-40B4-BE49-F238E27FC236}">
              <a16:creationId xmlns:a16="http://schemas.microsoft.com/office/drawing/2014/main" id="{00000000-0008-0000-04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316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75260" cy="144780"/>
    <xdr:pic>
      <xdr:nvPicPr>
        <xdr:cNvPr id="390" name="図 389" descr="http://sapporo.gijiroku.com/VOICES/image/folder.gif">
          <a:hlinkClick xmlns:r="http://schemas.openxmlformats.org/officeDocument/2006/relationships" r:id="rId101"/>
          <a:extLst>
            <a:ext uri="{FF2B5EF4-FFF2-40B4-BE49-F238E27FC236}">
              <a16:creationId xmlns:a16="http://schemas.microsoft.com/office/drawing/2014/main" id="{00000000-0008-0000-04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688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175260" cy="144780"/>
    <xdr:pic>
      <xdr:nvPicPr>
        <xdr:cNvPr id="391" name="図 390" descr="http://sapporo.gijiroku.com/VOICES/image/folder.gif">
          <a:hlinkClick xmlns:r="http://schemas.openxmlformats.org/officeDocument/2006/relationships" r:id="rId102"/>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212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175260" cy="144780"/>
    <xdr:pic>
      <xdr:nvPicPr>
        <xdr:cNvPr id="392" name="図 391" descr="http://sapporo.gijiroku.com/VOICES/image/folder.gif">
          <a:hlinkClick xmlns:r="http://schemas.openxmlformats.org/officeDocument/2006/relationships" r:id="rId103"/>
          <a:extLst>
            <a:ext uri="{FF2B5EF4-FFF2-40B4-BE49-F238E27FC236}">
              <a16:creationId xmlns:a16="http://schemas.microsoft.com/office/drawing/2014/main" id="{00000000-0008-0000-04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7736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175260" cy="144780"/>
    <xdr:pic>
      <xdr:nvPicPr>
        <xdr:cNvPr id="393" name="図 392" descr="http://sapporo.gijiroku.com/VOICES/image/folder.gif">
          <a:hlinkClick xmlns:r="http://schemas.openxmlformats.org/officeDocument/2006/relationships" r:id="rId104"/>
          <a:extLst>
            <a:ext uri="{FF2B5EF4-FFF2-40B4-BE49-F238E27FC236}">
              <a16:creationId xmlns:a16="http://schemas.microsoft.com/office/drawing/2014/main" id="{00000000-0008-0000-04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9260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75260" cy="144780"/>
    <xdr:pic>
      <xdr:nvPicPr>
        <xdr:cNvPr id="394" name="図 393" descr="http://sapporo.gijiroku.com/VOICES/image/folder.gif">
          <a:hlinkClick xmlns:r="http://schemas.openxmlformats.org/officeDocument/2006/relationships" r:id="rId105"/>
          <a:extLst>
            <a:ext uri="{FF2B5EF4-FFF2-40B4-BE49-F238E27FC236}">
              <a16:creationId xmlns:a16="http://schemas.microsoft.com/office/drawing/2014/main" id="{00000000-0008-0000-04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75260" cy="144780"/>
    <xdr:pic>
      <xdr:nvPicPr>
        <xdr:cNvPr id="395" name="図 394" descr="http://sapporo.gijiroku.com/VOICES/image/folder.gif">
          <a:hlinkClick xmlns:r="http://schemas.openxmlformats.org/officeDocument/2006/relationships" r:id="rId106"/>
          <a:extLst>
            <a:ext uri="{FF2B5EF4-FFF2-40B4-BE49-F238E27FC236}">
              <a16:creationId xmlns:a16="http://schemas.microsoft.com/office/drawing/2014/main" id="{00000000-0008-0000-04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76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175260" cy="144780"/>
    <xdr:pic>
      <xdr:nvPicPr>
        <xdr:cNvPr id="396" name="図 395" descr="http://sapporo.gijiroku.com/VOICES/image/folder.gif">
          <a:hlinkClick xmlns:r="http://schemas.openxmlformats.org/officeDocument/2006/relationships" r:id="rId107"/>
          <a:extLst>
            <a:ext uri="{FF2B5EF4-FFF2-40B4-BE49-F238E27FC236}">
              <a16:creationId xmlns:a16="http://schemas.microsoft.com/office/drawing/2014/main" id="{00000000-0008-0000-04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3352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175260" cy="144780"/>
    <xdr:pic>
      <xdr:nvPicPr>
        <xdr:cNvPr id="397" name="図 396" descr="http://sapporo.gijiroku.com/VOICES/image/folder.gif">
          <a:hlinkClick xmlns:r="http://schemas.openxmlformats.org/officeDocument/2006/relationships" r:id="rId108"/>
          <a:extLst>
            <a:ext uri="{FF2B5EF4-FFF2-40B4-BE49-F238E27FC236}">
              <a16:creationId xmlns:a16="http://schemas.microsoft.com/office/drawing/2014/main" id="{00000000-0008-0000-04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502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175260" cy="144780"/>
    <xdr:pic>
      <xdr:nvPicPr>
        <xdr:cNvPr id="398" name="図 397" descr="http://sapporo.gijiroku.com/VOICES/image/folder.gif">
          <a:hlinkClick xmlns:r="http://schemas.openxmlformats.org/officeDocument/2006/relationships" r:id="rId109"/>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6705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175260" cy="144780"/>
    <xdr:pic>
      <xdr:nvPicPr>
        <xdr:cNvPr id="399" name="図 398" descr="http://sapporo.gijiroku.com/VOICES/image/folder.gif">
          <a:hlinkClick xmlns:r="http://schemas.openxmlformats.org/officeDocument/2006/relationships" r:id="rId110"/>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8382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175260" cy="144780"/>
    <xdr:pic>
      <xdr:nvPicPr>
        <xdr:cNvPr id="400" name="図 399" descr="http://sapporo.gijiroku.com/VOICES/image/folder.gif">
          <a:hlinkClick xmlns:r="http://schemas.openxmlformats.org/officeDocument/2006/relationships" r:id="rId111"/>
          <a:extLst>
            <a:ext uri="{FF2B5EF4-FFF2-40B4-BE49-F238E27FC236}">
              <a16:creationId xmlns:a16="http://schemas.microsoft.com/office/drawing/2014/main" id="{00000000-0008-0000-04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058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175260" cy="144780"/>
    <xdr:pic>
      <xdr:nvPicPr>
        <xdr:cNvPr id="401" name="図 400" descr="http://sapporo.gijiroku.com/VOICES/image/folder.gif">
          <a:hlinkClick xmlns:r="http://schemas.openxmlformats.org/officeDocument/2006/relationships" r:id="rId112"/>
          <a:extLst>
            <a:ext uri="{FF2B5EF4-FFF2-40B4-BE49-F238E27FC236}">
              <a16:creationId xmlns:a16="http://schemas.microsoft.com/office/drawing/2014/main" id="{00000000-0008-0000-04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73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175260" cy="144780"/>
    <xdr:pic>
      <xdr:nvPicPr>
        <xdr:cNvPr id="402" name="図 401" descr="http://sapporo.gijiroku.com/VOICES/image/folder.gif">
          <a:hlinkClick xmlns:r="http://schemas.openxmlformats.org/officeDocument/2006/relationships" r:id="rId113"/>
          <a:extLst>
            <a:ext uri="{FF2B5EF4-FFF2-40B4-BE49-F238E27FC236}">
              <a16:creationId xmlns:a16="http://schemas.microsoft.com/office/drawing/2014/main" id="{00000000-0008-0000-04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34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175260" cy="144780"/>
    <xdr:pic>
      <xdr:nvPicPr>
        <xdr:cNvPr id="403" name="図 402" descr="http://sapporo.gijiroku.com/VOICES/image/folder.gif">
          <a:hlinkClick xmlns:r="http://schemas.openxmlformats.org/officeDocument/2006/relationships" r:id="rId114"/>
          <a:extLst>
            <a:ext uri="{FF2B5EF4-FFF2-40B4-BE49-F238E27FC236}">
              <a16:creationId xmlns:a16="http://schemas.microsoft.com/office/drawing/2014/main" id="{00000000-0008-0000-04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50876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175260" cy="144780"/>
    <xdr:pic>
      <xdr:nvPicPr>
        <xdr:cNvPr id="404" name="図 403" descr="http://sapporo.gijiroku.com/VOICES/image/folder.gif">
          <a:hlinkClick xmlns:r="http://schemas.openxmlformats.org/officeDocument/2006/relationships" r:id="rId115"/>
          <a:extLst>
            <a:ext uri="{FF2B5EF4-FFF2-40B4-BE49-F238E27FC236}">
              <a16:creationId xmlns:a16="http://schemas.microsoft.com/office/drawing/2014/main" id="{00000000-0008-0000-04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6764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xdr:row>
      <xdr:rowOff>0</xdr:rowOff>
    </xdr:from>
    <xdr:ext cx="175260" cy="144780"/>
    <xdr:pic>
      <xdr:nvPicPr>
        <xdr:cNvPr id="405" name="図 404" descr="http://sapporo.gijiroku.com/VOICES/image/folder.gif">
          <a:hlinkClick xmlns:r="http://schemas.openxmlformats.org/officeDocument/2006/relationships" r:id="rId116"/>
          <a:extLst>
            <a:ext uri="{FF2B5EF4-FFF2-40B4-BE49-F238E27FC236}">
              <a16:creationId xmlns:a16="http://schemas.microsoft.com/office/drawing/2014/main" id="{00000000-0008-0000-04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4404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12</xdr:row>
      <xdr:rowOff>0</xdr:rowOff>
    </xdr:from>
    <xdr:ext cx="175260" cy="144780"/>
    <xdr:pic>
      <xdr:nvPicPr>
        <xdr:cNvPr id="406" name="図 405" descr="http://sapporo.gijiroku.com/VOICES/image/folder.gif">
          <a:hlinkClick xmlns:r="http://schemas.openxmlformats.org/officeDocument/2006/relationships" r:id="rId117"/>
          <a:extLst>
            <a:ext uri="{FF2B5EF4-FFF2-40B4-BE49-F238E27FC236}">
              <a16:creationId xmlns:a16="http://schemas.microsoft.com/office/drawing/2014/main" id="{00000000-0008-0000-04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0116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13</xdr:row>
      <xdr:rowOff>0</xdr:rowOff>
    </xdr:from>
    <xdr:ext cx="175260" cy="144780"/>
    <xdr:pic>
      <xdr:nvPicPr>
        <xdr:cNvPr id="407" name="図 406" descr="http://sapporo.gijiroku.com/VOICES/image/folder.gif">
          <a:hlinkClick xmlns:r="http://schemas.openxmlformats.org/officeDocument/2006/relationships" r:id="rId118"/>
          <a:extLst>
            <a:ext uri="{FF2B5EF4-FFF2-40B4-BE49-F238E27FC236}">
              <a16:creationId xmlns:a16="http://schemas.microsoft.com/office/drawing/2014/main" id="{00000000-0008-0000-04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640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14</xdr:row>
      <xdr:rowOff>0</xdr:rowOff>
    </xdr:from>
    <xdr:ext cx="175260" cy="144780"/>
    <xdr:pic>
      <xdr:nvPicPr>
        <xdr:cNvPr id="408" name="図 407" descr="http://sapporo.gijiroku.com/VOICES/image/folder.gif">
          <a:hlinkClick xmlns:r="http://schemas.openxmlformats.org/officeDocument/2006/relationships" r:id="rId119"/>
          <a:extLst>
            <a:ext uri="{FF2B5EF4-FFF2-40B4-BE49-F238E27FC236}">
              <a16:creationId xmlns:a16="http://schemas.microsoft.com/office/drawing/2014/main" id="{00000000-0008-0000-04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316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15</xdr:row>
      <xdr:rowOff>0</xdr:rowOff>
    </xdr:from>
    <xdr:ext cx="175260" cy="144780"/>
    <xdr:pic>
      <xdr:nvPicPr>
        <xdr:cNvPr id="409" name="図 408" descr="http://sapporo.gijiroku.com/VOICES/image/folder.gif">
          <a:hlinkClick xmlns:r="http://schemas.openxmlformats.org/officeDocument/2006/relationships" r:id="rId120"/>
          <a:extLst>
            <a:ext uri="{FF2B5EF4-FFF2-40B4-BE49-F238E27FC236}">
              <a16:creationId xmlns:a16="http://schemas.microsoft.com/office/drawing/2014/main" id="{00000000-0008-0000-04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688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16</xdr:row>
      <xdr:rowOff>0</xdr:rowOff>
    </xdr:from>
    <xdr:ext cx="175260" cy="144780"/>
    <xdr:pic>
      <xdr:nvPicPr>
        <xdr:cNvPr id="410" name="図 409" descr="http://sapporo.gijiroku.com/VOICES/image/folder.gif">
          <a:hlinkClick xmlns:r="http://schemas.openxmlformats.org/officeDocument/2006/relationships" r:id="rId121"/>
          <a:extLst>
            <a:ext uri="{FF2B5EF4-FFF2-40B4-BE49-F238E27FC236}">
              <a16:creationId xmlns:a16="http://schemas.microsoft.com/office/drawing/2014/main" id="{00000000-0008-0000-04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6212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17</xdr:row>
      <xdr:rowOff>0</xdr:rowOff>
    </xdr:from>
    <xdr:ext cx="175260" cy="144780"/>
    <xdr:pic>
      <xdr:nvPicPr>
        <xdr:cNvPr id="411" name="図 410" descr="http://sapporo.gijiroku.com/VOICES/image/folder.gif">
          <a:hlinkClick xmlns:r="http://schemas.openxmlformats.org/officeDocument/2006/relationships" r:id="rId122"/>
          <a:extLst>
            <a:ext uri="{FF2B5EF4-FFF2-40B4-BE49-F238E27FC236}">
              <a16:creationId xmlns:a16="http://schemas.microsoft.com/office/drawing/2014/main" id="{00000000-0008-0000-04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7736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18</xdr:row>
      <xdr:rowOff>0</xdr:rowOff>
    </xdr:from>
    <xdr:ext cx="175260" cy="144780"/>
    <xdr:pic>
      <xdr:nvPicPr>
        <xdr:cNvPr id="412" name="図 411" descr="http://sapporo.gijiroku.com/VOICES/image/folder.gif">
          <a:hlinkClick xmlns:r="http://schemas.openxmlformats.org/officeDocument/2006/relationships" r:id="rId123"/>
          <a:extLst>
            <a:ext uri="{FF2B5EF4-FFF2-40B4-BE49-F238E27FC236}">
              <a16:creationId xmlns:a16="http://schemas.microsoft.com/office/drawing/2014/main" id="{00000000-0008-0000-04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9260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19</xdr:row>
      <xdr:rowOff>0</xdr:rowOff>
    </xdr:from>
    <xdr:ext cx="175260" cy="144780"/>
    <xdr:pic>
      <xdr:nvPicPr>
        <xdr:cNvPr id="413" name="図 412" descr="http://sapporo.gijiroku.com/VOICES/image/folder.gif">
          <a:hlinkClick xmlns:r="http://schemas.openxmlformats.org/officeDocument/2006/relationships" r:id="rId124"/>
          <a:extLst>
            <a:ext uri="{FF2B5EF4-FFF2-40B4-BE49-F238E27FC236}">
              <a16:creationId xmlns:a16="http://schemas.microsoft.com/office/drawing/2014/main" id="{00000000-0008-0000-04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30784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20</xdr:row>
      <xdr:rowOff>0</xdr:rowOff>
    </xdr:from>
    <xdr:ext cx="175260" cy="144780"/>
    <xdr:pic>
      <xdr:nvPicPr>
        <xdr:cNvPr id="414" name="図 413" descr="http://sapporo.gijiroku.com/VOICES/image/folder.gif">
          <a:hlinkClick xmlns:r="http://schemas.openxmlformats.org/officeDocument/2006/relationships" r:id="rId125"/>
          <a:extLst>
            <a:ext uri="{FF2B5EF4-FFF2-40B4-BE49-F238E27FC236}">
              <a16:creationId xmlns:a16="http://schemas.microsoft.com/office/drawing/2014/main" id="{00000000-0008-0000-04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323088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57</xdr:row>
      <xdr:rowOff>0</xdr:rowOff>
    </xdr:from>
    <xdr:ext cx="175260" cy="144780"/>
    <xdr:pic>
      <xdr:nvPicPr>
        <xdr:cNvPr id="415" name="図 414" descr="http://sapporo.gijiroku.com/VOICES/image/folder.gif">
          <a:hlinkClick xmlns:r="http://schemas.openxmlformats.org/officeDocument/2006/relationships" r:id="rId126"/>
          <a:extLst>
            <a:ext uri="{FF2B5EF4-FFF2-40B4-BE49-F238E27FC236}">
              <a16:creationId xmlns:a16="http://schemas.microsoft.com/office/drawing/2014/main" id="{00000000-0008-0000-04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03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58</xdr:row>
      <xdr:rowOff>0</xdr:rowOff>
    </xdr:from>
    <xdr:ext cx="175260" cy="144780"/>
    <xdr:pic>
      <xdr:nvPicPr>
        <xdr:cNvPr id="416" name="図 415" descr="http://sapporo.gijiroku.com/VOICES/image/folder.gif">
          <a:hlinkClick xmlns:r="http://schemas.openxmlformats.org/officeDocument/2006/relationships" r:id="rId127"/>
          <a:extLst>
            <a:ext uri="{FF2B5EF4-FFF2-40B4-BE49-F238E27FC236}">
              <a16:creationId xmlns:a16="http://schemas.microsoft.com/office/drawing/2014/main" id="{00000000-0008-0000-04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19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59</xdr:row>
      <xdr:rowOff>0</xdr:rowOff>
    </xdr:from>
    <xdr:ext cx="175260" cy="144780"/>
    <xdr:pic>
      <xdr:nvPicPr>
        <xdr:cNvPr id="417" name="図 416" descr="http://sapporo.gijiroku.com/VOICES/image/folder.gif">
          <a:hlinkClick xmlns:r="http://schemas.openxmlformats.org/officeDocument/2006/relationships" r:id="rId128"/>
          <a:extLst>
            <a:ext uri="{FF2B5EF4-FFF2-40B4-BE49-F238E27FC236}">
              <a16:creationId xmlns:a16="http://schemas.microsoft.com/office/drawing/2014/main" id="{00000000-0008-0000-04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34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60</xdr:row>
      <xdr:rowOff>0</xdr:rowOff>
    </xdr:from>
    <xdr:ext cx="175260" cy="144780"/>
    <xdr:pic>
      <xdr:nvPicPr>
        <xdr:cNvPr id="418" name="図 417" descr="http://sapporo.gijiroku.com/VOICES/image/folder.gif">
          <a:hlinkClick xmlns:r="http://schemas.openxmlformats.org/officeDocument/2006/relationships" r:id="rId129"/>
          <a:extLst>
            <a:ext uri="{FF2B5EF4-FFF2-40B4-BE49-F238E27FC236}">
              <a16:creationId xmlns:a16="http://schemas.microsoft.com/office/drawing/2014/main" id="{00000000-0008-0000-04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49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61</xdr:row>
      <xdr:rowOff>0</xdr:rowOff>
    </xdr:from>
    <xdr:ext cx="175260" cy="144780"/>
    <xdr:pic>
      <xdr:nvPicPr>
        <xdr:cNvPr id="419" name="図 418" descr="http://sapporo.gijiroku.com/VOICES/image/folder.gif">
          <a:hlinkClick xmlns:r="http://schemas.openxmlformats.org/officeDocument/2006/relationships" r:id="rId130"/>
          <a:extLst>
            <a:ext uri="{FF2B5EF4-FFF2-40B4-BE49-F238E27FC236}">
              <a16:creationId xmlns:a16="http://schemas.microsoft.com/office/drawing/2014/main" id="{00000000-0008-0000-04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64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62</xdr:row>
      <xdr:rowOff>0</xdr:rowOff>
    </xdr:from>
    <xdr:ext cx="175260" cy="144780"/>
    <xdr:pic>
      <xdr:nvPicPr>
        <xdr:cNvPr id="420" name="図 419" descr="http://sapporo.gijiroku.com/VOICES/image/folder.gif">
          <a:hlinkClick xmlns:r="http://schemas.openxmlformats.org/officeDocument/2006/relationships" r:id="rId131"/>
          <a:extLst>
            <a:ext uri="{FF2B5EF4-FFF2-40B4-BE49-F238E27FC236}">
              <a16:creationId xmlns:a16="http://schemas.microsoft.com/office/drawing/2014/main" id="{00000000-0008-0000-04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80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63</xdr:row>
      <xdr:rowOff>0</xdr:rowOff>
    </xdr:from>
    <xdr:ext cx="175260" cy="144780"/>
    <xdr:pic>
      <xdr:nvPicPr>
        <xdr:cNvPr id="421" name="図 420" descr="http://sapporo.gijiroku.com/VOICES/image/folder.gif">
          <a:hlinkClick xmlns:r="http://schemas.openxmlformats.org/officeDocument/2006/relationships" r:id="rId132"/>
          <a:extLst>
            <a:ext uri="{FF2B5EF4-FFF2-40B4-BE49-F238E27FC236}">
              <a16:creationId xmlns:a16="http://schemas.microsoft.com/office/drawing/2014/main" id="{00000000-0008-0000-04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795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64</xdr:row>
      <xdr:rowOff>0</xdr:rowOff>
    </xdr:from>
    <xdr:ext cx="175260" cy="144780"/>
    <xdr:pic>
      <xdr:nvPicPr>
        <xdr:cNvPr id="422" name="図 421" descr="http://sapporo.gijiroku.com/VOICES/image/folder.gif">
          <a:hlinkClick xmlns:r="http://schemas.openxmlformats.org/officeDocument/2006/relationships" r:id="rId133"/>
          <a:extLst>
            <a:ext uri="{FF2B5EF4-FFF2-40B4-BE49-F238E27FC236}">
              <a16:creationId xmlns:a16="http://schemas.microsoft.com/office/drawing/2014/main" id="{00000000-0008-0000-04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10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65</xdr:row>
      <xdr:rowOff>0</xdr:rowOff>
    </xdr:from>
    <xdr:ext cx="175260" cy="144780"/>
    <xdr:pic>
      <xdr:nvPicPr>
        <xdr:cNvPr id="423" name="図 422" descr="http://sapporo.gijiroku.com/VOICES/image/folder.gif">
          <a:hlinkClick xmlns:r="http://schemas.openxmlformats.org/officeDocument/2006/relationships" r:id="rId134"/>
          <a:extLst>
            <a:ext uri="{FF2B5EF4-FFF2-40B4-BE49-F238E27FC236}">
              <a16:creationId xmlns:a16="http://schemas.microsoft.com/office/drawing/2014/main" id="{00000000-0008-0000-04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25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0</xdr:rowOff>
    </xdr:from>
    <xdr:ext cx="175260" cy="144780"/>
    <xdr:pic>
      <xdr:nvPicPr>
        <xdr:cNvPr id="424" name="図 423" descr="http://sapporo.gijiroku.com/VOICES/image/folder.gif">
          <a:hlinkClick xmlns:r="http://schemas.openxmlformats.org/officeDocument/2006/relationships" r:id="rId135"/>
          <a:extLst>
            <a:ext uri="{FF2B5EF4-FFF2-40B4-BE49-F238E27FC236}">
              <a16:creationId xmlns:a16="http://schemas.microsoft.com/office/drawing/2014/main" id="{00000000-0008-0000-04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40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67</xdr:row>
      <xdr:rowOff>0</xdr:rowOff>
    </xdr:from>
    <xdr:ext cx="175260" cy="144780"/>
    <xdr:pic>
      <xdr:nvPicPr>
        <xdr:cNvPr id="425" name="図 424" descr="http://sapporo.gijiroku.com/VOICES/image/folder.gif">
          <a:hlinkClick xmlns:r="http://schemas.openxmlformats.org/officeDocument/2006/relationships" r:id="rId136"/>
          <a:extLst>
            <a:ext uri="{FF2B5EF4-FFF2-40B4-BE49-F238E27FC236}">
              <a16:creationId xmlns:a16="http://schemas.microsoft.com/office/drawing/2014/main" id="{00000000-0008-0000-04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56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68</xdr:row>
      <xdr:rowOff>0</xdr:rowOff>
    </xdr:from>
    <xdr:ext cx="175260" cy="144780"/>
    <xdr:pic>
      <xdr:nvPicPr>
        <xdr:cNvPr id="426" name="図 425" descr="http://sapporo.gijiroku.com/VOICES/image/folder.gif">
          <a:hlinkClick xmlns:r="http://schemas.openxmlformats.org/officeDocument/2006/relationships" r:id="rId137"/>
          <a:extLst>
            <a:ext uri="{FF2B5EF4-FFF2-40B4-BE49-F238E27FC236}">
              <a16:creationId xmlns:a16="http://schemas.microsoft.com/office/drawing/2014/main" id="{00000000-0008-0000-04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71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69</xdr:row>
      <xdr:rowOff>0</xdr:rowOff>
    </xdr:from>
    <xdr:ext cx="175260" cy="144780"/>
    <xdr:pic>
      <xdr:nvPicPr>
        <xdr:cNvPr id="427" name="図 426" descr="http://sapporo.gijiroku.com/VOICES/image/folder.gif">
          <a:hlinkClick xmlns:r="http://schemas.openxmlformats.org/officeDocument/2006/relationships" r:id="rId138"/>
          <a:extLst>
            <a:ext uri="{FF2B5EF4-FFF2-40B4-BE49-F238E27FC236}">
              <a16:creationId xmlns:a16="http://schemas.microsoft.com/office/drawing/2014/main" id="{00000000-0008-0000-04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886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70</xdr:row>
      <xdr:rowOff>0</xdr:rowOff>
    </xdr:from>
    <xdr:ext cx="175260" cy="144780"/>
    <xdr:pic>
      <xdr:nvPicPr>
        <xdr:cNvPr id="428" name="図 427" descr="http://sapporo.gijiroku.com/VOICES/image/folder.gif">
          <a:hlinkClick xmlns:r="http://schemas.openxmlformats.org/officeDocument/2006/relationships" r:id="rId139"/>
          <a:extLst>
            <a:ext uri="{FF2B5EF4-FFF2-40B4-BE49-F238E27FC236}">
              <a16:creationId xmlns:a16="http://schemas.microsoft.com/office/drawing/2014/main" id="{00000000-0008-0000-04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01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71</xdr:row>
      <xdr:rowOff>0</xdr:rowOff>
    </xdr:from>
    <xdr:ext cx="175260" cy="144780"/>
    <xdr:pic>
      <xdr:nvPicPr>
        <xdr:cNvPr id="429" name="図 428" descr="http://sapporo.gijiroku.com/VOICES/image/folder.gif">
          <a:hlinkClick xmlns:r="http://schemas.openxmlformats.org/officeDocument/2006/relationships" r:id="rId140"/>
          <a:extLst>
            <a:ext uri="{FF2B5EF4-FFF2-40B4-BE49-F238E27FC236}">
              <a16:creationId xmlns:a16="http://schemas.microsoft.com/office/drawing/2014/main" id="{00000000-0008-0000-04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17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72</xdr:row>
      <xdr:rowOff>0</xdr:rowOff>
    </xdr:from>
    <xdr:ext cx="175260" cy="144780"/>
    <xdr:pic>
      <xdr:nvPicPr>
        <xdr:cNvPr id="430" name="図 429" descr="http://sapporo.gijiroku.com/VOICES/image/folder.gif">
          <a:hlinkClick xmlns:r="http://schemas.openxmlformats.org/officeDocument/2006/relationships" r:id="rId141"/>
          <a:extLst>
            <a:ext uri="{FF2B5EF4-FFF2-40B4-BE49-F238E27FC236}">
              <a16:creationId xmlns:a16="http://schemas.microsoft.com/office/drawing/2014/main" id="{00000000-0008-0000-04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32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73</xdr:row>
      <xdr:rowOff>0</xdr:rowOff>
    </xdr:from>
    <xdr:ext cx="175260" cy="144780"/>
    <xdr:pic>
      <xdr:nvPicPr>
        <xdr:cNvPr id="431" name="図 430" descr="http://sapporo.gijiroku.com/VOICES/image/folder.gif">
          <a:hlinkClick xmlns:r="http://schemas.openxmlformats.org/officeDocument/2006/relationships" r:id="rId142"/>
          <a:extLst>
            <a:ext uri="{FF2B5EF4-FFF2-40B4-BE49-F238E27FC236}">
              <a16:creationId xmlns:a16="http://schemas.microsoft.com/office/drawing/2014/main" id="{00000000-0008-0000-04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476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74</xdr:row>
      <xdr:rowOff>0</xdr:rowOff>
    </xdr:from>
    <xdr:ext cx="175260" cy="144780"/>
    <xdr:pic>
      <xdr:nvPicPr>
        <xdr:cNvPr id="432" name="図 431" descr="http://sapporo.gijiroku.com/VOICES/image/folder.gif">
          <a:hlinkClick xmlns:r="http://schemas.openxmlformats.org/officeDocument/2006/relationships" r:id="rId143"/>
          <a:extLst>
            <a:ext uri="{FF2B5EF4-FFF2-40B4-BE49-F238E27FC236}">
              <a16:creationId xmlns:a16="http://schemas.microsoft.com/office/drawing/2014/main" id="{00000000-0008-0000-04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62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75</xdr:row>
      <xdr:rowOff>0</xdr:rowOff>
    </xdr:from>
    <xdr:ext cx="175260" cy="144780"/>
    <xdr:pic>
      <xdr:nvPicPr>
        <xdr:cNvPr id="433" name="図 432" descr="http://sapporo.gijiroku.com/VOICES/image/folder.gif">
          <a:hlinkClick xmlns:r="http://schemas.openxmlformats.org/officeDocument/2006/relationships" r:id="rId144"/>
          <a:extLst>
            <a:ext uri="{FF2B5EF4-FFF2-40B4-BE49-F238E27FC236}">
              <a16:creationId xmlns:a16="http://schemas.microsoft.com/office/drawing/2014/main" id="{00000000-0008-0000-04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78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76</xdr:row>
      <xdr:rowOff>0</xdr:rowOff>
    </xdr:from>
    <xdr:ext cx="175260" cy="144780"/>
    <xdr:pic>
      <xdr:nvPicPr>
        <xdr:cNvPr id="434" name="図 433" descr="http://sapporo.gijiroku.com/VOICES/image/folder.gif">
          <a:hlinkClick xmlns:r="http://schemas.openxmlformats.org/officeDocument/2006/relationships" r:id="rId145"/>
          <a:extLst>
            <a:ext uri="{FF2B5EF4-FFF2-40B4-BE49-F238E27FC236}">
              <a16:creationId xmlns:a16="http://schemas.microsoft.com/office/drawing/2014/main" id="{00000000-0008-0000-04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993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77</xdr:row>
      <xdr:rowOff>0</xdr:rowOff>
    </xdr:from>
    <xdr:ext cx="175260" cy="144780"/>
    <xdr:pic>
      <xdr:nvPicPr>
        <xdr:cNvPr id="435" name="図 434" descr="http://sapporo.gijiroku.com/VOICES/image/folder.gif">
          <a:hlinkClick xmlns:r="http://schemas.openxmlformats.org/officeDocument/2006/relationships" r:id="rId146"/>
          <a:extLst>
            <a:ext uri="{FF2B5EF4-FFF2-40B4-BE49-F238E27FC236}">
              <a16:creationId xmlns:a16="http://schemas.microsoft.com/office/drawing/2014/main" id="{00000000-0008-0000-04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008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78</xdr:row>
      <xdr:rowOff>0</xdr:rowOff>
    </xdr:from>
    <xdr:ext cx="175260" cy="144780"/>
    <xdr:pic>
      <xdr:nvPicPr>
        <xdr:cNvPr id="436" name="図 435" descr="http://sapporo.gijiroku.com/VOICES/image/folder.gif">
          <a:hlinkClick xmlns:r="http://schemas.openxmlformats.org/officeDocument/2006/relationships" r:id="rId147"/>
          <a:extLst>
            <a:ext uri="{FF2B5EF4-FFF2-40B4-BE49-F238E27FC236}">
              <a16:creationId xmlns:a16="http://schemas.microsoft.com/office/drawing/2014/main" id="{00000000-0008-0000-04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023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79</xdr:row>
      <xdr:rowOff>0</xdr:rowOff>
    </xdr:from>
    <xdr:ext cx="175260" cy="144780"/>
    <xdr:pic>
      <xdr:nvPicPr>
        <xdr:cNvPr id="437" name="図 436" descr="http://sapporo.gijiroku.com/VOICES/image/folder.gif">
          <a:hlinkClick xmlns:r="http://schemas.openxmlformats.org/officeDocument/2006/relationships" r:id="rId148"/>
          <a:extLst>
            <a:ext uri="{FF2B5EF4-FFF2-40B4-BE49-F238E27FC236}">
              <a16:creationId xmlns:a16="http://schemas.microsoft.com/office/drawing/2014/main" id="{00000000-0008-0000-04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039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80</xdr:row>
      <xdr:rowOff>0</xdr:rowOff>
    </xdr:from>
    <xdr:ext cx="175260" cy="144780"/>
    <xdr:pic>
      <xdr:nvPicPr>
        <xdr:cNvPr id="438" name="図 437" descr="http://sapporo.gijiroku.com/VOICES/image/folder.gif">
          <a:hlinkClick xmlns:r="http://schemas.openxmlformats.org/officeDocument/2006/relationships" r:id="rId149"/>
          <a:extLst>
            <a:ext uri="{FF2B5EF4-FFF2-40B4-BE49-F238E27FC236}">
              <a16:creationId xmlns:a16="http://schemas.microsoft.com/office/drawing/2014/main" id="{00000000-0008-0000-04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054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81</xdr:row>
      <xdr:rowOff>0</xdr:rowOff>
    </xdr:from>
    <xdr:ext cx="175260" cy="144780"/>
    <xdr:pic>
      <xdr:nvPicPr>
        <xdr:cNvPr id="439" name="図 438" descr="http://sapporo.gijiroku.com/VOICES/image/folder.gif">
          <a:hlinkClick xmlns:r="http://schemas.openxmlformats.org/officeDocument/2006/relationships" r:id="rId150"/>
          <a:extLst>
            <a:ext uri="{FF2B5EF4-FFF2-40B4-BE49-F238E27FC236}">
              <a16:creationId xmlns:a16="http://schemas.microsoft.com/office/drawing/2014/main" id="{00000000-0008-0000-04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0695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175260" cy="144780"/>
    <xdr:pic>
      <xdr:nvPicPr>
        <xdr:cNvPr id="440" name="図 439" descr="http://sapporo.gijiroku.com/VOICES/image/folder.gif">
          <a:hlinkClick xmlns:r="http://schemas.openxmlformats.org/officeDocument/2006/relationships" r:id="rId151"/>
          <a:extLst>
            <a:ext uri="{FF2B5EF4-FFF2-40B4-BE49-F238E27FC236}">
              <a16:creationId xmlns:a16="http://schemas.microsoft.com/office/drawing/2014/main" id="{00000000-0008-0000-04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03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175260" cy="144780"/>
    <xdr:pic>
      <xdr:nvPicPr>
        <xdr:cNvPr id="441" name="図 440" descr="http://sapporo.gijiroku.com/VOICES/image/folder.gif">
          <a:hlinkClick xmlns:r="http://schemas.openxmlformats.org/officeDocument/2006/relationships" r:id="rId152"/>
          <a:extLst>
            <a:ext uri="{FF2B5EF4-FFF2-40B4-BE49-F238E27FC236}">
              <a16:creationId xmlns:a16="http://schemas.microsoft.com/office/drawing/2014/main" id="{00000000-0008-0000-04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19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175260" cy="144780"/>
    <xdr:pic>
      <xdr:nvPicPr>
        <xdr:cNvPr id="442" name="図 441" descr="http://sapporo.gijiroku.com/VOICES/image/folder.gif">
          <a:hlinkClick xmlns:r="http://schemas.openxmlformats.org/officeDocument/2006/relationships" r:id="rId153"/>
          <a:extLst>
            <a:ext uri="{FF2B5EF4-FFF2-40B4-BE49-F238E27FC236}">
              <a16:creationId xmlns:a16="http://schemas.microsoft.com/office/drawing/2014/main" id="{00000000-0008-0000-04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34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175260" cy="144780"/>
    <xdr:pic>
      <xdr:nvPicPr>
        <xdr:cNvPr id="443" name="図 442" descr="http://sapporo.gijiroku.com/VOICES/image/folder.gif">
          <a:hlinkClick xmlns:r="http://schemas.openxmlformats.org/officeDocument/2006/relationships" r:id="rId154"/>
          <a:extLst>
            <a:ext uri="{FF2B5EF4-FFF2-40B4-BE49-F238E27FC236}">
              <a16:creationId xmlns:a16="http://schemas.microsoft.com/office/drawing/2014/main" id="{00000000-0008-0000-04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49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175260" cy="144780"/>
    <xdr:pic>
      <xdr:nvPicPr>
        <xdr:cNvPr id="444" name="図 443" descr="http://sapporo.gijiroku.com/VOICES/image/folder.gif">
          <a:hlinkClick xmlns:r="http://schemas.openxmlformats.org/officeDocument/2006/relationships" r:id="rId155"/>
          <a:extLst>
            <a:ext uri="{FF2B5EF4-FFF2-40B4-BE49-F238E27FC236}">
              <a16:creationId xmlns:a16="http://schemas.microsoft.com/office/drawing/2014/main" id="{00000000-0008-0000-04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64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175260" cy="144780"/>
    <xdr:pic>
      <xdr:nvPicPr>
        <xdr:cNvPr id="445" name="図 444" descr="http://sapporo.gijiroku.com/VOICES/image/folder.gif">
          <a:hlinkClick xmlns:r="http://schemas.openxmlformats.org/officeDocument/2006/relationships" r:id="rId156"/>
          <a:extLst>
            <a:ext uri="{FF2B5EF4-FFF2-40B4-BE49-F238E27FC236}">
              <a16:creationId xmlns:a16="http://schemas.microsoft.com/office/drawing/2014/main" id="{00000000-0008-0000-04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80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175260" cy="144780"/>
    <xdr:pic>
      <xdr:nvPicPr>
        <xdr:cNvPr id="446" name="図 445" descr="http://sapporo.gijiroku.com/VOICES/image/folder.gif">
          <a:hlinkClick xmlns:r="http://schemas.openxmlformats.org/officeDocument/2006/relationships" r:id="rId157"/>
          <a:extLst>
            <a:ext uri="{FF2B5EF4-FFF2-40B4-BE49-F238E27FC236}">
              <a16:creationId xmlns:a16="http://schemas.microsoft.com/office/drawing/2014/main" id="{00000000-0008-0000-04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795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175260" cy="144780"/>
    <xdr:pic>
      <xdr:nvPicPr>
        <xdr:cNvPr id="447" name="図 446" descr="http://sapporo.gijiroku.com/VOICES/image/folder.gif">
          <a:hlinkClick xmlns:r="http://schemas.openxmlformats.org/officeDocument/2006/relationships" r:id="rId158"/>
          <a:extLst>
            <a:ext uri="{FF2B5EF4-FFF2-40B4-BE49-F238E27FC236}">
              <a16:creationId xmlns:a16="http://schemas.microsoft.com/office/drawing/2014/main" id="{00000000-0008-0000-04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10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175260" cy="144780"/>
    <xdr:pic>
      <xdr:nvPicPr>
        <xdr:cNvPr id="448" name="図 447" descr="http://sapporo.gijiroku.com/VOICES/image/folder.gif">
          <a:hlinkClick xmlns:r="http://schemas.openxmlformats.org/officeDocument/2006/relationships" r:id="rId159"/>
          <a:extLst>
            <a:ext uri="{FF2B5EF4-FFF2-40B4-BE49-F238E27FC236}">
              <a16:creationId xmlns:a16="http://schemas.microsoft.com/office/drawing/2014/main" id="{00000000-0008-0000-04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25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175260" cy="144780"/>
    <xdr:pic>
      <xdr:nvPicPr>
        <xdr:cNvPr id="449" name="図 448" descr="http://sapporo.gijiroku.com/VOICES/image/folder.gif">
          <a:hlinkClick xmlns:r="http://schemas.openxmlformats.org/officeDocument/2006/relationships" r:id="rId160"/>
          <a:extLst>
            <a:ext uri="{FF2B5EF4-FFF2-40B4-BE49-F238E27FC236}">
              <a16:creationId xmlns:a16="http://schemas.microsoft.com/office/drawing/2014/main" id="{00000000-0008-0000-04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40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175260" cy="144780"/>
    <xdr:pic>
      <xdr:nvPicPr>
        <xdr:cNvPr id="450" name="図 449" descr="http://sapporo.gijiroku.com/VOICES/image/folder.gif">
          <a:hlinkClick xmlns:r="http://schemas.openxmlformats.org/officeDocument/2006/relationships" r:id="rId161"/>
          <a:extLst>
            <a:ext uri="{FF2B5EF4-FFF2-40B4-BE49-F238E27FC236}">
              <a16:creationId xmlns:a16="http://schemas.microsoft.com/office/drawing/2014/main" id="{00000000-0008-0000-04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56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175260" cy="144780"/>
    <xdr:pic>
      <xdr:nvPicPr>
        <xdr:cNvPr id="451" name="図 450" descr="http://sapporo.gijiroku.com/VOICES/image/folder.gif">
          <a:hlinkClick xmlns:r="http://schemas.openxmlformats.org/officeDocument/2006/relationships" r:id="rId162"/>
          <a:extLst>
            <a:ext uri="{FF2B5EF4-FFF2-40B4-BE49-F238E27FC236}">
              <a16:creationId xmlns:a16="http://schemas.microsoft.com/office/drawing/2014/main" id="{00000000-0008-0000-04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71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175260" cy="144780"/>
    <xdr:pic>
      <xdr:nvPicPr>
        <xdr:cNvPr id="452" name="図 451" descr="http://sapporo.gijiroku.com/VOICES/image/folder.gif">
          <a:hlinkClick xmlns:r="http://schemas.openxmlformats.org/officeDocument/2006/relationships" r:id="rId163"/>
          <a:extLst>
            <a:ext uri="{FF2B5EF4-FFF2-40B4-BE49-F238E27FC236}">
              <a16:creationId xmlns:a16="http://schemas.microsoft.com/office/drawing/2014/main" id="{00000000-0008-0000-04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886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175260" cy="144780"/>
    <xdr:pic>
      <xdr:nvPicPr>
        <xdr:cNvPr id="453" name="図 452" descr="http://sapporo.gijiroku.com/VOICES/image/folder.gif">
          <a:hlinkClick xmlns:r="http://schemas.openxmlformats.org/officeDocument/2006/relationships" r:id="rId164"/>
          <a:extLst>
            <a:ext uri="{FF2B5EF4-FFF2-40B4-BE49-F238E27FC236}">
              <a16:creationId xmlns:a16="http://schemas.microsoft.com/office/drawing/2014/main" id="{00000000-0008-0000-04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01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175260" cy="144780"/>
    <xdr:pic>
      <xdr:nvPicPr>
        <xdr:cNvPr id="454" name="図 453" descr="http://sapporo.gijiroku.com/VOICES/image/folder.gif">
          <a:hlinkClick xmlns:r="http://schemas.openxmlformats.org/officeDocument/2006/relationships" r:id="rId165"/>
          <a:extLst>
            <a:ext uri="{FF2B5EF4-FFF2-40B4-BE49-F238E27FC236}">
              <a16:creationId xmlns:a16="http://schemas.microsoft.com/office/drawing/2014/main" id="{00000000-0008-0000-04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17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175260" cy="144780"/>
    <xdr:pic>
      <xdr:nvPicPr>
        <xdr:cNvPr id="455" name="図 454" descr="http://sapporo.gijiroku.com/VOICES/image/folder.gif">
          <a:hlinkClick xmlns:r="http://schemas.openxmlformats.org/officeDocument/2006/relationships" r:id="rId166"/>
          <a:extLst>
            <a:ext uri="{FF2B5EF4-FFF2-40B4-BE49-F238E27FC236}">
              <a16:creationId xmlns:a16="http://schemas.microsoft.com/office/drawing/2014/main" id="{00000000-0008-0000-04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32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175260" cy="144780"/>
    <xdr:pic>
      <xdr:nvPicPr>
        <xdr:cNvPr id="456" name="図 455" descr="http://sapporo.gijiroku.com/VOICES/image/folder.gif">
          <a:hlinkClick xmlns:r="http://schemas.openxmlformats.org/officeDocument/2006/relationships" r:id="rId167"/>
          <a:extLst>
            <a:ext uri="{FF2B5EF4-FFF2-40B4-BE49-F238E27FC236}">
              <a16:creationId xmlns:a16="http://schemas.microsoft.com/office/drawing/2014/main" id="{00000000-0008-0000-04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476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175260" cy="144780"/>
    <xdr:pic>
      <xdr:nvPicPr>
        <xdr:cNvPr id="457" name="図 456" descr="http://sapporo.gijiroku.com/VOICES/image/folder.gif">
          <a:hlinkClick xmlns:r="http://schemas.openxmlformats.org/officeDocument/2006/relationships" r:id="rId168"/>
          <a:extLst>
            <a:ext uri="{FF2B5EF4-FFF2-40B4-BE49-F238E27FC236}">
              <a16:creationId xmlns:a16="http://schemas.microsoft.com/office/drawing/2014/main" id="{00000000-0008-0000-04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62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175260" cy="144780"/>
    <xdr:pic>
      <xdr:nvPicPr>
        <xdr:cNvPr id="458" name="図 457" descr="http://sapporo.gijiroku.com/VOICES/image/folder.gif">
          <a:hlinkClick xmlns:r="http://schemas.openxmlformats.org/officeDocument/2006/relationships" r:id="rId169"/>
          <a:extLst>
            <a:ext uri="{FF2B5EF4-FFF2-40B4-BE49-F238E27FC236}">
              <a16:creationId xmlns:a16="http://schemas.microsoft.com/office/drawing/2014/main" id="{00000000-0008-0000-04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78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175260" cy="144780"/>
    <xdr:pic>
      <xdr:nvPicPr>
        <xdr:cNvPr id="459" name="図 458" descr="http://sapporo.gijiroku.com/VOICES/image/folder.gif">
          <a:hlinkClick xmlns:r="http://schemas.openxmlformats.org/officeDocument/2006/relationships" r:id="rId170"/>
          <a:extLst>
            <a:ext uri="{FF2B5EF4-FFF2-40B4-BE49-F238E27FC236}">
              <a16:creationId xmlns:a16="http://schemas.microsoft.com/office/drawing/2014/main" id="{00000000-0008-0000-04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1993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57</xdr:row>
      <xdr:rowOff>0</xdr:rowOff>
    </xdr:from>
    <xdr:ext cx="175260" cy="144780"/>
    <xdr:pic>
      <xdr:nvPicPr>
        <xdr:cNvPr id="460" name="図 459" descr="http://sapporo.gijiroku.com/VOICES/image/folder.gif">
          <a:hlinkClick xmlns:r="http://schemas.openxmlformats.org/officeDocument/2006/relationships" r:id="rId171"/>
          <a:extLst>
            <a:ext uri="{FF2B5EF4-FFF2-40B4-BE49-F238E27FC236}">
              <a16:creationId xmlns:a16="http://schemas.microsoft.com/office/drawing/2014/main" id="{00000000-0008-0000-04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00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58</xdr:row>
      <xdr:rowOff>0</xdr:rowOff>
    </xdr:from>
    <xdr:ext cx="175260" cy="144780"/>
    <xdr:pic>
      <xdr:nvPicPr>
        <xdr:cNvPr id="461" name="図 460" descr="http://sapporo.gijiroku.com/VOICES/image/folder.gif">
          <a:hlinkClick xmlns:r="http://schemas.openxmlformats.org/officeDocument/2006/relationships" r:id="rId172"/>
          <a:extLst>
            <a:ext uri="{FF2B5EF4-FFF2-40B4-BE49-F238E27FC236}">
              <a16:creationId xmlns:a16="http://schemas.microsoft.com/office/drawing/2014/main" id="{00000000-0008-0000-04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15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175260" cy="144780"/>
    <xdr:pic>
      <xdr:nvPicPr>
        <xdr:cNvPr id="462" name="図 461" descr="http://sapporo.gijiroku.com/VOICES/image/folder.gif">
          <a:hlinkClick xmlns:r="http://schemas.openxmlformats.org/officeDocument/2006/relationships" r:id="rId173"/>
          <a:extLst>
            <a:ext uri="{FF2B5EF4-FFF2-40B4-BE49-F238E27FC236}">
              <a16:creationId xmlns:a16="http://schemas.microsoft.com/office/drawing/2014/main" id="{00000000-0008-0000-04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30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60</xdr:row>
      <xdr:rowOff>0</xdr:rowOff>
    </xdr:from>
    <xdr:ext cx="175260" cy="144780"/>
    <xdr:pic>
      <xdr:nvPicPr>
        <xdr:cNvPr id="463" name="図 462" descr="http://sapporo.gijiroku.com/VOICES/image/folder.gif">
          <a:hlinkClick xmlns:r="http://schemas.openxmlformats.org/officeDocument/2006/relationships" r:id="rId174"/>
          <a:extLst>
            <a:ext uri="{FF2B5EF4-FFF2-40B4-BE49-F238E27FC236}">
              <a16:creationId xmlns:a16="http://schemas.microsoft.com/office/drawing/2014/main" id="{00000000-0008-0000-04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45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61</xdr:row>
      <xdr:rowOff>0</xdr:rowOff>
    </xdr:from>
    <xdr:ext cx="175260" cy="144780"/>
    <xdr:pic>
      <xdr:nvPicPr>
        <xdr:cNvPr id="464" name="図 463" descr="http://sapporo.gijiroku.com/VOICES/image/folder.gif">
          <a:hlinkClick xmlns:r="http://schemas.openxmlformats.org/officeDocument/2006/relationships" r:id="rId175"/>
          <a:extLst>
            <a:ext uri="{FF2B5EF4-FFF2-40B4-BE49-F238E27FC236}">
              <a16:creationId xmlns:a16="http://schemas.microsoft.com/office/drawing/2014/main" id="{00000000-0008-0000-04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61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62</xdr:row>
      <xdr:rowOff>0</xdr:rowOff>
    </xdr:from>
    <xdr:ext cx="175260" cy="144780"/>
    <xdr:pic>
      <xdr:nvPicPr>
        <xdr:cNvPr id="465" name="図 464" descr="http://sapporo.gijiroku.com/VOICES/image/folder.gif">
          <a:hlinkClick xmlns:r="http://schemas.openxmlformats.org/officeDocument/2006/relationships" r:id="rId176"/>
          <a:extLst>
            <a:ext uri="{FF2B5EF4-FFF2-40B4-BE49-F238E27FC236}">
              <a16:creationId xmlns:a16="http://schemas.microsoft.com/office/drawing/2014/main" id="{00000000-0008-0000-04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76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63</xdr:row>
      <xdr:rowOff>0</xdr:rowOff>
    </xdr:from>
    <xdr:ext cx="175260" cy="144780"/>
    <xdr:pic>
      <xdr:nvPicPr>
        <xdr:cNvPr id="466" name="図 465" descr="http://sapporo.gijiroku.com/VOICES/image/folder.gif">
          <a:hlinkClick xmlns:r="http://schemas.openxmlformats.org/officeDocument/2006/relationships" r:id="rId177"/>
          <a:extLst>
            <a:ext uri="{FF2B5EF4-FFF2-40B4-BE49-F238E27FC236}">
              <a16:creationId xmlns:a16="http://schemas.microsoft.com/office/drawing/2014/main" id="{00000000-0008-0000-04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191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64</xdr:row>
      <xdr:rowOff>0</xdr:rowOff>
    </xdr:from>
    <xdr:ext cx="175260" cy="144780"/>
    <xdr:pic>
      <xdr:nvPicPr>
        <xdr:cNvPr id="467" name="図 466" descr="http://sapporo.gijiroku.com/VOICES/image/folder.gif">
          <a:hlinkClick xmlns:r="http://schemas.openxmlformats.org/officeDocument/2006/relationships" r:id="rId178"/>
          <a:extLst>
            <a:ext uri="{FF2B5EF4-FFF2-40B4-BE49-F238E27FC236}">
              <a16:creationId xmlns:a16="http://schemas.microsoft.com/office/drawing/2014/main" id="{00000000-0008-0000-04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06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65</xdr:row>
      <xdr:rowOff>0</xdr:rowOff>
    </xdr:from>
    <xdr:ext cx="175260" cy="144780"/>
    <xdr:pic>
      <xdr:nvPicPr>
        <xdr:cNvPr id="468" name="図 467" descr="http://sapporo.gijiroku.com/VOICES/image/folder.gif">
          <a:hlinkClick xmlns:r="http://schemas.openxmlformats.org/officeDocument/2006/relationships" r:id="rId179"/>
          <a:extLst>
            <a:ext uri="{FF2B5EF4-FFF2-40B4-BE49-F238E27FC236}">
              <a16:creationId xmlns:a16="http://schemas.microsoft.com/office/drawing/2014/main" id="{00000000-0008-0000-04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21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66</xdr:row>
      <xdr:rowOff>0</xdr:rowOff>
    </xdr:from>
    <xdr:ext cx="175260" cy="144780"/>
    <xdr:pic>
      <xdr:nvPicPr>
        <xdr:cNvPr id="469" name="図 468" descr="http://sapporo.gijiroku.com/VOICES/image/folder.gif">
          <a:hlinkClick xmlns:r="http://schemas.openxmlformats.org/officeDocument/2006/relationships" r:id="rId180"/>
          <a:extLst>
            <a:ext uri="{FF2B5EF4-FFF2-40B4-BE49-F238E27FC236}">
              <a16:creationId xmlns:a16="http://schemas.microsoft.com/office/drawing/2014/main" id="{00000000-0008-0000-04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37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67</xdr:row>
      <xdr:rowOff>0</xdr:rowOff>
    </xdr:from>
    <xdr:ext cx="175260" cy="144780"/>
    <xdr:pic>
      <xdr:nvPicPr>
        <xdr:cNvPr id="470" name="図 469" descr="http://sapporo.gijiroku.com/VOICES/image/folder.gif">
          <a:hlinkClick xmlns:r="http://schemas.openxmlformats.org/officeDocument/2006/relationships" r:id="rId181"/>
          <a:extLst>
            <a:ext uri="{FF2B5EF4-FFF2-40B4-BE49-F238E27FC236}">
              <a16:creationId xmlns:a16="http://schemas.microsoft.com/office/drawing/2014/main" id="{00000000-0008-0000-04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52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68</xdr:row>
      <xdr:rowOff>0</xdr:rowOff>
    </xdr:from>
    <xdr:ext cx="175260" cy="144780"/>
    <xdr:pic>
      <xdr:nvPicPr>
        <xdr:cNvPr id="471" name="図 470" descr="http://sapporo.gijiroku.com/VOICES/image/folder.gif">
          <a:hlinkClick xmlns:r="http://schemas.openxmlformats.org/officeDocument/2006/relationships" r:id="rId182"/>
          <a:extLst>
            <a:ext uri="{FF2B5EF4-FFF2-40B4-BE49-F238E27FC236}">
              <a16:creationId xmlns:a16="http://schemas.microsoft.com/office/drawing/2014/main" id="{00000000-0008-0000-04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67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69</xdr:row>
      <xdr:rowOff>0</xdr:rowOff>
    </xdr:from>
    <xdr:ext cx="175260" cy="144780"/>
    <xdr:pic>
      <xdr:nvPicPr>
        <xdr:cNvPr id="472" name="図 471" descr="http://sapporo.gijiroku.com/VOICES/image/folder.gif">
          <a:hlinkClick xmlns:r="http://schemas.openxmlformats.org/officeDocument/2006/relationships" r:id="rId183"/>
          <a:extLst>
            <a:ext uri="{FF2B5EF4-FFF2-40B4-BE49-F238E27FC236}">
              <a16:creationId xmlns:a16="http://schemas.microsoft.com/office/drawing/2014/main" id="{00000000-0008-0000-04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82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70</xdr:row>
      <xdr:rowOff>0</xdr:rowOff>
    </xdr:from>
    <xdr:ext cx="175260" cy="144780"/>
    <xdr:pic>
      <xdr:nvPicPr>
        <xdr:cNvPr id="473" name="図 472" descr="http://sapporo.gijiroku.com/VOICES/image/folder.gif">
          <a:hlinkClick xmlns:r="http://schemas.openxmlformats.org/officeDocument/2006/relationships" r:id="rId184"/>
          <a:extLst>
            <a:ext uri="{FF2B5EF4-FFF2-40B4-BE49-F238E27FC236}">
              <a16:creationId xmlns:a16="http://schemas.microsoft.com/office/drawing/2014/main" id="{00000000-0008-0000-04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298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71</xdr:row>
      <xdr:rowOff>0</xdr:rowOff>
    </xdr:from>
    <xdr:ext cx="175260" cy="144780"/>
    <xdr:pic>
      <xdr:nvPicPr>
        <xdr:cNvPr id="474" name="図 473" descr="http://sapporo.gijiroku.com/VOICES/image/folder.gif">
          <a:hlinkClick xmlns:r="http://schemas.openxmlformats.org/officeDocument/2006/relationships" r:id="rId185"/>
          <a:extLst>
            <a:ext uri="{FF2B5EF4-FFF2-40B4-BE49-F238E27FC236}">
              <a16:creationId xmlns:a16="http://schemas.microsoft.com/office/drawing/2014/main" id="{00000000-0008-0000-04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313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83</xdr:row>
      <xdr:rowOff>0</xdr:rowOff>
    </xdr:from>
    <xdr:ext cx="175260" cy="144780"/>
    <xdr:pic>
      <xdr:nvPicPr>
        <xdr:cNvPr id="475" name="図 474" descr="http://sapporo.gijiroku.com/VOICES/image/folder.gif">
          <a:hlinkClick xmlns:r="http://schemas.openxmlformats.org/officeDocument/2006/relationships" r:id="rId186"/>
          <a:extLst>
            <a:ext uri="{FF2B5EF4-FFF2-40B4-BE49-F238E27FC236}">
              <a16:creationId xmlns:a16="http://schemas.microsoft.com/office/drawing/2014/main" id="{00000000-0008-0000-04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00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84</xdr:row>
      <xdr:rowOff>0</xdr:rowOff>
    </xdr:from>
    <xdr:ext cx="175260" cy="144780"/>
    <xdr:pic>
      <xdr:nvPicPr>
        <xdr:cNvPr id="476" name="図 475" descr="http://sapporo.gijiroku.com/VOICES/image/folder.gif">
          <a:hlinkClick xmlns:r="http://schemas.openxmlformats.org/officeDocument/2006/relationships" r:id="rId187"/>
          <a:extLst>
            <a:ext uri="{FF2B5EF4-FFF2-40B4-BE49-F238E27FC236}">
              <a16:creationId xmlns:a16="http://schemas.microsoft.com/office/drawing/2014/main" id="{00000000-0008-0000-04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15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85</xdr:row>
      <xdr:rowOff>0</xdr:rowOff>
    </xdr:from>
    <xdr:ext cx="175260" cy="144780"/>
    <xdr:pic>
      <xdr:nvPicPr>
        <xdr:cNvPr id="477" name="図 476" descr="http://sapporo.gijiroku.com/VOICES/image/folder.gif">
          <a:hlinkClick xmlns:r="http://schemas.openxmlformats.org/officeDocument/2006/relationships" r:id="rId188"/>
          <a:extLst>
            <a:ext uri="{FF2B5EF4-FFF2-40B4-BE49-F238E27FC236}">
              <a16:creationId xmlns:a16="http://schemas.microsoft.com/office/drawing/2014/main" id="{00000000-0008-0000-04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30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86</xdr:row>
      <xdr:rowOff>0</xdr:rowOff>
    </xdr:from>
    <xdr:ext cx="175260" cy="144780"/>
    <xdr:pic>
      <xdr:nvPicPr>
        <xdr:cNvPr id="478" name="図 477" descr="http://sapporo.gijiroku.com/VOICES/image/folder.gif">
          <a:hlinkClick xmlns:r="http://schemas.openxmlformats.org/officeDocument/2006/relationships" r:id="rId189"/>
          <a:extLst>
            <a:ext uri="{FF2B5EF4-FFF2-40B4-BE49-F238E27FC236}">
              <a16:creationId xmlns:a16="http://schemas.microsoft.com/office/drawing/2014/main" id="{00000000-0008-0000-04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45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87</xdr:row>
      <xdr:rowOff>0</xdr:rowOff>
    </xdr:from>
    <xdr:ext cx="175260" cy="144780"/>
    <xdr:pic>
      <xdr:nvPicPr>
        <xdr:cNvPr id="479" name="図 478" descr="http://sapporo.gijiroku.com/VOICES/image/folder.gif">
          <a:hlinkClick xmlns:r="http://schemas.openxmlformats.org/officeDocument/2006/relationships" r:id="rId190"/>
          <a:extLst>
            <a:ext uri="{FF2B5EF4-FFF2-40B4-BE49-F238E27FC236}">
              <a16:creationId xmlns:a16="http://schemas.microsoft.com/office/drawing/2014/main" id="{00000000-0008-0000-04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61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88</xdr:row>
      <xdr:rowOff>0</xdr:rowOff>
    </xdr:from>
    <xdr:ext cx="175260" cy="144780"/>
    <xdr:pic>
      <xdr:nvPicPr>
        <xdr:cNvPr id="480" name="図 479" descr="http://sapporo.gijiroku.com/VOICES/image/folder.gif">
          <a:hlinkClick xmlns:r="http://schemas.openxmlformats.org/officeDocument/2006/relationships" r:id="rId191"/>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76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89</xdr:row>
      <xdr:rowOff>0</xdr:rowOff>
    </xdr:from>
    <xdr:ext cx="175260" cy="144780"/>
    <xdr:pic>
      <xdr:nvPicPr>
        <xdr:cNvPr id="481" name="図 480" descr="http://sapporo.gijiroku.com/VOICES/image/folder.gif">
          <a:hlinkClick xmlns:r="http://schemas.openxmlformats.org/officeDocument/2006/relationships" r:id="rId192"/>
          <a:extLst>
            <a:ext uri="{FF2B5EF4-FFF2-40B4-BE49-F238E27FC236}">
              <a16:creationId xmlns:a16="http://schemas.microsoft.com/office/drawing/2014/main" id="{00000000-0008-0000-04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191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90</xdr:row>
      <xdr:rowOff>0</xdr:rowOff>
    </xdr:from>
    <xdr:ext cx="175260" cy="144780"/>
    <xdr:pic>
      <xdr:nvPicPr>
        <xdr:cNvPr id="482" name="図 481" descr="http://sapporo.gijiroku.com/VOICES/image/folder.gif">
          <a:hlinkClick xmlns:r="http://schemas.openxmlformats.org/officeDocument/2006/relationships" r:id="rId193"/>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06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91</xdr:row>
      <xdr:rowOff>0</xdr:rowOff>
    </xdr:from>
    <xdr:ext cx="175260" cy="144780"/>
    <xdr:pic>
      <xdr:nvPicPr>
        <xdr:cNvPr id="483" name="図 482" descr="http://sapporo.gijiroku.com/VOICES/image/folder.gif">
          <a:hlinkClick xmlns:r="http://schemas.openxmlformats.org/officeDocument/2006/relationships" r:id="rId194"/>
          <a:extLst>
            <a:ext uri="{FF2B5EF4-FFF2-40B4-BE49-F238E27FC236}">
              <a16:creationId xmlns:a16="http://schemas.microsoft.com/office/drawing/2014/main" id="{00000000-0008-0000-04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21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92</xdr:row>
      <xdr:rowOff>0</xdr:rowOff>
    </xdr:from>
    <xdr:ext cx="175260" cy="144780"/>
    <xdr:pic>
      <xdr:nvPicPr>
        <xdr:cNvPr id="484" name="図 483" descr="http://sapporo.gijiroku.com/VOICES/image/folder.gif">
          <a:hlinkClick xmlns:r="http://schemas.openxmlformats.org/officeDocument/2006/relationships" r:id="rId195"/>
          <a:extLst>
            <a:ext uri="{FF2B5EF4-FFF2-40B4-BE49-F238E27FC236}">
              <a16:creationId xmlns:a16="http://schemas.microsoft.com/office/drawing/2014/main" id="{00000000-0008-0000-04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37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93</xdr:row>
      <xdr:rowOff>0</xdr:rowOff>
    </xdr:from>
    <xdr:ext cx="175260" cy="144780"/>
    <xdr:pic>
      <xdr:nvPicPr>
        <xdr:cNvPr id="485" name="図 484" descr="http://sapporo.gijiroku.com/VOICES/image/folder.gif">
          <a:hlinkClick xmlns:r="http://schemas.openxmlformats.org/officeDocument/2006/relationships" r:id="rId196"/>
          <a:extLst>
            <a:ext uri="{FF2B5EF4-FFF2-40B4-BE49-F238E27FC236}">
              <a16:creationId xmlns:a16="http://schemas.microsoft.com/office/drawing/2014/main" id="{00000000-0008-0000-04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52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94</xdr:row>
      <xdr:rowOff>0</xdr:rowOff>
    </xdr:from>
    <xdr:ext cx="175260" cy="144780"/>
    <xdr:pic>
      <xdr:nvPicPr>
        <xdr:cNvPr id="486" name="図 485" descr="http://sapporo.gijiroku.com/VOICES/image/folder.gif">
          <a:hlinkClick xmlns:r="http://schemas.openxmlformats.org/officeDocument/2006/relationships" r:id="rId197"/>
          <a:extLst>
            <a:ext uri="{FF2B5EF4-FFF2-40B4-BE49-F238E27FC236}">
              <a16:creationId xmlns:a16="http://schemas.microsoft.com/office/drawing/2014/main" id="{00000000-0008-0000-04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67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95</xdr:row>
      <xdr:rowOff>0</xdr:rowOff>
    </xdr:from>
    <xdr:ext cx="175260" cy="144780"/>
    <xdr:pic>
      <xdr:nvPicPr>
        <xdr:cNvPr id="487" name="図 486" descr="http://sapporo.gijiroku.com/VOICES/image/folder.gif">
          <a:hlinkClick xmlns:r="http://schemas.openxmlformats.org/officeDocument/2006/relationships" r:id="rId198"/>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82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96</xdr:row>
      <xdr:rowOff>0</xdr:rowOff>
    </xdr:from>
    <xdr:ext cx="175260" cy="144780"/>
    <xdr:pic>
      <xdr:nvPicPr>
        <xdr:cNvPr id="488" name="図 487" descr="http://sapporo.gijiroku.com/VOICES/image/folder.gif">
          <a:hlinkClick xmlns:r="http://schemas.openxmlformats.org/officeDocument/2006/relationships" r:id="rId199"/>
          <a:extLst>
            <a:ext uri="{FF2B5EF4-FFF2-40B4-BE49-F238E27FC236}">
              <a16:creationId xmlns:a16="http://schemas.microsoft.com/office/drawing/2014/main" id="{00000000-0008-0000-04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298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97</xdr:row>
      <xdr:rowOff>0</xdr:rowOff>
    </xdr:from>
    <xdr:ext cx="175260" cy="144780"/>
    <xdr:pic>
      <xdr:nvPicPr>
        <xdr:cNvPr id="489" name="図 488" descr="http://sapporo.gijiroku.com/VOICES/image/folder.gif">
          <a:hlinkClick xmlns:r="http://schemas.openxmlformats.org/officeDocument/2006/relationships" r:id="rId200"/>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313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23</xdr:row>
      <xdr:rowOff>0</xdr:rowOff>
    </xdr:from>
    <xdr:ext cx="175260" cy="144780"/>
    <xdr:pic>
      <xdr:nvPicPr>
        <xdr:cNvPr id="490" name="図 489" descr="http://sapporo.gijiroku.com/VOICES/image/folder.gif">
          <a:hlinkClick xmlns:r="http://schemas.openxmlformats.org/officeDocument/2006/relationships" r:id="rId1"/>
          <a:extLst>
            <a:ext uri="{FF2B5EF4-FFF2-40B4-BE49-F238E27FC236}">
              <a16:creationId xmlns:a16="http://schemas.microsoft.com/office/drawing/2014/main" id="{00000000-0008-0000-04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78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24</xdr:row>
      <xdr:rowOff>0</xdr:rowOff>
    </xdr:from>
    <xdr:ext cx="175260" cy="144780"/>
    <xdr:pic>
      <xdr:nvPicPr>
        <xdr:cNvPr id="491" name="図 490" descr="http://sapporo.gijiroku.com/VOICES/image/folder.gif">
          <a:hlinkClick xmlns:r="http://schemas.openxmlformats.org/officeDocument/2006/relationships" r:id="rId3"/>
          <a:extLst>
            <a:ext uri="{FF2B5EF4-FFF2-40B4-BE49-F238E27FC236}">
              <a16:creationId xmlns:a16="http://schemas.microsoft.com/office/drawing/2014/main" id="{00000000-0008-0000-04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94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25</xdr:row>
      <xdr:rowOff>0</xdr:rowOff>
    </xdr:from>
    <xdr:ext cx="175260" cy="144780"/>
    <xdr:pic>
      <xdr:nvPicPr>
        <xdr:cNvPr id="492" name="図 491" descr="http://sapporo.gijiroku.com/VOICES/image/folder.gif">
          <a:hlinkClick xmlns:r="http://schemas.openxmlformats.org/officeDocument/2006/relationships" r:id="rId4"/>
          <a:extLst>
            <a:ext uri="{FF2B5EF4-FFF2-40B4-BE49-F238E27FC236}">
              <a16:creationId xmlns:a16="http://schemas.microsoft.com/office/drawing/2014/main" id="{00000000-0008-0000-04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09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26</xdr:row>
      <xdr:rowOff>0</xdr:rowOff>
    </xdr:from>
    <xdr:ext cx="175260" cy="144780"/>
    <xdr:pic>
      <xdr:nvPicPr>
        <xdr:cNvPr id="493" name="図 492" descr="http://sapporo.gijiroku.com/VOICES/image/folder.gif">
          <a:hlinkClick xmlns:r="http://schemas.openxmlformats.org/officeDocument/2006/relationships" r:id="rId5"/>
          <a:extLst>
            <a:ext uri="{FF2B5EF4-FFF2-40B4-BE49-F238E27FC236}">
              <a16:creationId xmlns:a16="http://schemas.microsoft.com/office/drawing/2014/main" id="{00000000-0008-0000-04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24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27</xdr:row>
      <xdr:rowOff>0</xdr:rowOff>
    </xdr:from>
    <xdr:ext cx="175260" cy="144780"/>
    <xdr:pic>
      <xdr:nvPicPr>
        <xdr:cNvPr id="494" name="図 493" descr="http://sapporo.gijiroku.com/VOICES/image/folder.gif">
          <a:hlinkClick xmlns:r="http://schemas.openxmlformats.org/officeDocument/2006/relationships" r:id="rId6"/>
          <a:extLst>
            <a:ext uri="{FF2B5EF4-FFF2-40B4-BE49-F238E27FC236}">
              <a16:creationId xmlns:a16="http://schemas.microsoft.com/office/drawing/2014/main" id="{00000000-0008-0000-04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39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28</xdr:row>
      <xdr:rowOff>0</xdr:rowOff>
    </xdr:from>
    <xdr:ext cx="175260" cy="144780"/>
    <xdr:pic>
      <xdr:nvPicPr>
        <xdr:cNvPr id="495" name="図 494" descr="http://sapporo.gijiroku.com/VOICES/image/folder.gif">
          <a:hlinkClick xmlns:r="http://schemas.openxmlformats.org/officeDocument/2006/relationships" r:id="rId7"/>
          <a:extLst>
            <a:ext uri="{FF2B5EF4-FFF2-40B4-BE49-F238E27FC236}">
              <a16:creationId xmlns:a16="http://schemas.microsoft.com/office/drawing/2014/main" id="{00000000-0008-0000-04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55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23</xdr:row>
      <xdr:rowOff>0</xdr:rowOff>
    </xdr:from>
    <xdr:ext cx="175260" cy="144780"/>
    <xdr:pic>
      <xdr:nvPicPr>
        <xdr:cNvPr id="496" name="図 495" descr="http://sapporo.gijiroku.com/VOICES/image/folder.gif">
          <a:hlinkClick xmlns:r="http://schemas.openxmlformats.org/officeDocument/2006/relationships" r:id="rId1"/>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78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24</xdr:row>
      <xdr:rowOff>0</xdr:rowOff>
    </xdr:from>
    <xdr:ext cx="175260" cy="144780"/>
    <xdr:pic>
      <xdr:nvPicPr>
        <xdr:cNvPr id="497" name="図 496" descr="http://sapporo.gijiroku.com/VOICES/image/folder.gif">
          <a:hlinkClick xmlns:r="http://schemas.openxmlformats.org/officeDocument/2006/relationships" r:id="rId3"/>
          <a:extLst>
            <a:ext uri="{FF2B5EF4-FFF2-40B4-BE49-F238E27FC236}">
              <a16:creationId xmlns:a16="http://schemas.microsoft.com/office/drawing/2014/main" id="{00000000-0008-0000-04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094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25</xdr:row>
      <xdr:rowOff>0</xdr:rowOff>
    </xdr:from>
    <xdr:ext cx="175260" cy="144780"/>
    <xdr:pic>
      <xdr:nvPicPr>
        <xdr:cNvPr id="498" name="図 497" descr="http://sapporo.gijiroku.com/VOICES/image/folder.gif">
          <a:hlinkClick xmlns:r="http://schemas.openxmlformats.org/officeDocument/2006/relationships" r:id="rId4"/>
          <a:extLst>
            <a:ext uri="{FF2B5EF4-FFF2-40B4-BE49-F238E27FC236}">
              <a16:creationId xmlns:a16="http://schemas.microsoft.com/office/drawing/2014/main" id="{00000000-0008-0000-04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09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26</xdr:row>
      <xdr:rowOff>0</xdr:rowOff>
    </xdr:from>
    <xdr:ext cx="175260" cy="144780"/>
    <xdr:pic>
      <xdr:nvPicPr>
        <xdr:cNvPr id="499" name="図 498" descr="http://sapporo.gijiroku.com/VOICES/image/folder.gif">
          <a:hlinkClick xmlns:r="http://schemas.openxmlformats.org/officeDocument/2006/relationships" r:id="rId5"/>
          <a:extLst>
            <a:ext uri="{FF2B5EF4-FFF2-40B4-BE49-F238E27FC236}">
              <a16:creationId xmlns:a16="http://schemas.microsoft.com/office/drawing/2014/main" id="{00000000-0008-0000-04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24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27</xdr:row>
      <xdr:rowOff>0</xdr:rowOff>
    </xdr:from>
    <xdr:ext cx="175260" cy="144780"/>
    <xdr:pic>
      <xdr:nvPicPr>
        <xdr:cNvPr id="500" name="図 499" descr="http://sapporo.gijiroku.com/VOICES/image/folder.gif">
          <a:hlinkClick xmlns:r="http://schemas.openxmlformats.org/officeDocument/2006/relationships" r:id="rId6"/>
          <a:extLst>
            <a:ext uri="{FF2B5EF4-FFF2-40B4-BE49-F238E27FC236}">
              <a16:creationId xmlns:a16="http://schemas.microsoft.com/office/drawing/2014/main" id="{00000000-0008-0000-04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39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28</xdr:row>
      <xdr:rowOff>0</xdr:rowOff>
    </xdr:from>
    <xdr:ext cx="175260" cy="144780"/>
    <xdr:pic>
      <xdr:nvPicPr>
        <xdr:cNvPr id="501" name="図 500" descr="http://sapporo.gijiroku.com/VOICES/image/folder.gif">
          <a:hlinkClick xmlns:r="http://schemas.openxmlformats.org/officeDocument/2006/relationships" r:id="rId7"/>
          <a:extLst>
            <a:ext uri="{FF2B5EF4-FFF2-40B4-BE49-F238E27FC236}">
              <a16:creationId xmlns:a16="http://schemas.microsoft.com/office/drawing/2014/main" id="{00000000-0008-0000-04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1155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175260" cy="144780"/>
    <xdr:pic>
      <xdr:nvPicPr>
        <xdr:cNvPr id="502" name="図 501" descr="http://sapporo.gijiroku.com/VOICES/image/folder.gif">
          <a:hlinkClick xmlns:r="http://schemas.openxmlformats.org/officeDocument/2006/relationships" r:id="rId201"/>
          <a:extLst>
            <a:ext uri="{FF2B5EF4-FFF2-40B4-BE49-F238E27FC236}">
              <a16:creationId xmlns:a16="http://schemas.microsoft.com/office/drawing/2014/main" id="{00000000-0008-0000-04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343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175260" cy="144780"/>
    <xdr:pic>
      <xdr:nvPicPr>
        <xdr:cNvPr id="503" name="図 502" descr="http://sapporo.gijiroku.com/VOICES/image/folder.gif">
          <a:hlinkClick xmlns:r="http://schemas.openxmlformats.org/officeDocument/2006/relationships" r:id="rId202"/>
          <a:extLst>
            <a:ext uri="{FF2B5EF4-FFF2-40B4-BE49-F238E27FC236}">
              <a16:creationId xmlns:a16="http://schemas.microsoft.com/office/drawing/2014/main" id="{00000000-0008-0000-04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359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175260" cy="144780"/>
    <xdr:pic>
      <xdr:nvPicPr>
        <xdr:cNvPr id="504" name="図 503" descr="http://sapporo.gijiroku.com/VOICES/image/folder.gif">
          <a:hlinkClick xmlns:r="http://schemas.openxmlformats.org/officeDocument/2006/relationships" r:id="rId203"/>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374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175260" cy="144780"/>
    <xdr:pic>
      <xdr:nvPicPr>
        <xdr:cNvPr id="505" name="図 504" descr="http://sapporo.gijiroku.com/VOICES/image/folder.gif">
          <a:hlinkClick xmlns:r="http://schemas.openxmlformats.org/officeDocument/2006/relationships" r:id="rId204"/>
          <a:extLst>
            <a:ext uri="{FF2B5EF4-FFF2-40B4-BE49-F238E27FC236}">
              <a16:creationId xmlns:a16="http://schemas.microsoft.com/office/drawing/2014/main" id="{00000000-0008-0000-04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389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175260" cy="144780"/>
    <xdr:pic>
      <xdr:nvPicPr>
        <xdr:cNvPr id="506" name="図 505" descr="http://sapporo.gijiroku.com/VOICES/image/folder.gif">
          <a:hlinkClick xmlns:r="http://schemas.openxmlformats.org/officeDocument/2006/relationships" r:id="rId205"/>
          <a:extLst>
            <a:ext uri="{FF2B5EF4-FFF2-40B4-BE49-F238E27FC236}">
              <a16:creationId xmlns:a16="http://schemas.microsoft.com/office/drawing/2014/main" id="{00000000-0008-0000-04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04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175260" cy="144780"/>
    <xdr:pic>
      <xdr:nvPicPr>
        <xdr:cNvPr id="507" name="図 506" descr="http://sapporo.gijiroku.com/VOICES/image/folder.gif">
          <a:hlinkClick xmlns:r="http://schemas.openxmlformats.org/officeDocument/2006/relationships" r:id="rId206"/>
          <a:extLst>
            <a:ext uri="{FF2B5EF4-FFF2-40B4-BE49-F238E27FC236}">
              <a16:creationId xmlns:a16="http://schemas.microsoft.com/office/drawing/2014/main" id="{00000000-0008-0000-04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20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175260" cy="144780"/>
    <xdr:pic>
      <xdr:nvPicPr>
        <xdr:cNvPr id="508" name="図 507" descr="http://sapporo.gijiroku.com/VOICES/image/folder.gif">
          <a:hlinkClick xmlns:r="http://schemas.openxmlformats.org/officeDocument/2006/relationships" r:id="rId207"/>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35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175260" cy="144780"/>
    <xdr:pic>
      <xdr:nvPicPr>
        <xdr:cNvPr id="509" name="図 508" descr="http://sapporo.gijiroku.com/VOICES/image/folder.gif">
          <a:hlinkClick xmlns:r="http://schemas.openxmlformats.org/officeDocument/2006/relationships" r:id="rId208"/>
          <a:extLst>
            <a:ext uri="{FF2B5EF4-FFF2-40B4-BE49-F238E27FC236}">
              <a16:creationId xmlns:a16="http://schemas.microsoft.com/office/drawing/2014/main" id="{00000000-0008-0000-04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505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175260" cy="144780"/>
    <xdr:pic>
      <xdr:nvPicPr>
        <xdr:cNvPr id="510" name="図 509" descr="http://sapporo.gijiroku.com/VOICES/image/folder.gif">
          <a:hlinkClick xmlns:r="http://schemas.openxmlformats.org/officeDocument/2006/relationships" r:id="rId209"/>
          <a:extLst>
            <a:ext uri="{FF2B5EF4-FFF2-40B4-BE49-F238E27FC236}">
              <a16:creationId xmlns:a16="http://schemas.microsoft.com/office/drawing/2014/main" id="{00000000-0008-0000-04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65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175260" cy="144780"/>
    <xdr:pic>
      <xdr:nvPicPr>
        <xdr:cNvPr id="511" name="図 510" descr="http://sapporo.gijiroku.com/VOICES/image/folder.gif">
          <a:hlinkClick xmlns:r="http://schemas.openxmlformats.org/officeDocument/2006/relationships" r:id="rId210"/>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81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175260" cy="144780"/>
    <xdr:pic>
      <xdr:nvPicPr>
        <xdr:cNvPr id="512" name="図 511" descr="http://sapporo.gijiroku.com/VOICES/image/folder.gif">
          <a:hlinkClick xmlns:r="http://schemas.openxmlformats.org/officeDocument/2006/relationships" r:id="rId211"/>
          <a:extLst>
            <a:ext uri="{FF2B5EF4-FFF2-40B4-BE49-F238E27FC236}">
              <a16:creationId xmlns:a16="http://schemas.microsoft.com/office/drawing/2014/main" id="{00000000-0008-0000-04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496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175260" cy="144780"/>
    <xdr:pic>
      <xdr:nvPicPr>
        <xdr:cNvPr id="513" name="図 512" descr="http://sapporo.gijiroku.com/VOICES/image/folder.gif">
          <a:hlinkClick xmlns:r="http://schemas.openxmlformats.org/officeDocument/2006/relationships" r:id="rId212"/>
          <a:extLst>
            <a:ext uri="{FF2B5EF4-FFF2-40B4-BE49-F238E27FC236}">
              <a16:creationId xmlns:a16="http://schemas.microsoft.com/office/drawing/2014/main" id="{00000000-0008-0000-04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511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175260" cy="144780"/>
    <xdr:pic>
      <xdr:nvPicPr>
        <xdr:cNvPr id="514" name="図 513" descr="http://sapporo.gijiroku.com/VOICES/image/folder.gif">
          <a:hlinkClick xmlns:r="http://schemas.openxmlformats.org/officeDocument/2006/relationships" r:id="rId213"/>
          <a:extLst>
            <a:ext uri="{FF2B5EF4-FFF2-40B4-BE49-F238E27FC236}">
              <a16:creationId xmlns:a16="http://schemas.microsoft.com/office/drawing/2014/main" id="{00000000-0008-0000-04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526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175260" cy="144780"/>
    <xdr:pic>
      <xdr:nvPicPr>
        <xdr:cNvPr id="515" name="図 514" descr="http://sapporo.gijiroku.com/VOICES/image/folder.gif">
          <a:hlinkClick xmlns:r="http://schemas.openxmlformats.org/officeDocument/2006/relationships" r:id="rId214"/>
          <a:extLst>
            <a:ext uri="{FF2B5EF4-FFF2-40B4-BE49-F238E27FC236}">
              <a16:creationId xmlns:a16="http://schemas.microsoft.com/office/drawing/2014/main" id="{00000000-0008-0000-04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542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175260" cy="144780"/>
    <xdr:pic>
      <xdr:nvPicPr>
        <xdr:cNvPr id="516" name="図 515" descr="http://sapporo.gijiroku.com/VOICES/image/folder.gif">
          <a:hlinkClick xmlns:r="http://schemas.openxmlformats.org/officeDocument/2006/relationships" r:id="rId215"/>
          <a:extLst>
            <a:ext uri="{FF2B5EF4-FFF2-40B4-BE49-F238E27FC236}">
              <a16:creationId xmlns:a16="http://schemas.microsoft.com/office/drawing/2014/main" id="{00000000-0008-0000-04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557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175260" cy="144780"/>
    <xdr:pic>
      <xdr:nvPicPr>
        <xdr:cNvPr id="517" name="図 516" descr="http://sapporo.gijiroku.com/VOICES/image/folder.gif">
          <a:hlinkClick xmlns:r="http://schemas.openxmlformats.org/officeDocument/2006/relationships" r:id="rId216"/>
          <a:extLst>
            <a:ext uri="{FF2B5EF4-FFF2-40B4-BE49-F238E27FC236}">
              <a16:creationId xmlns:a16="http://schemas.microsoft.com/office/drawing/2014/main" id="{00000000-0008-0000-04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572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175260" cy="144780"/>
    <xdr:pic>
      <xdr:nvPicPr>
        <xdr:cNvPr id="518" name="図 517" descr="http://sapporo.gijiroku.com/VOICES/image/folder.gif">
          <a:hlinkClick xmlns:r="http://schemas.openxmlformats.org/officeDocument/2006/relationships" r:id="rId217"/>
          <a:extLst>
            <a:ext uri="{FF2B5EF4-FFF2-40B4-BE49-F238E27FC236}">
              <a16:creationId xmlns:a16="http://schemas.microsoft.com/office/drawing/2014/main" id="{00000000-0008-0000-04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5877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175260" cy="144780"/>
    <xdr:pic>
      <xdr:nvPicPr>
        <xdr:cNvPr id="519" name="図 518" descr="http://sapporo.gijiroku.com/VOICES/image/folder.gif">
          <a:hlinkClick xmlns:r="http://schemas.openxmlformats.org/officeDocument/2006/relationships" r:id="rId218"/>
          <a:extLst>
            <a:ext uri="{FF2B5EF4-FFF2-40B4-BE49-F238E27FC236}">
              <a16:creationId xmlns:a16="http://schemas.microsoft.com/office/drawing/2014/main" id="{00000000-0008-0000-04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029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175260" cy="144780"/>
    <xdr:pic>
      <xdr:nvPicPr>
        <xdr:cNvPr id="520" name="図 519" descr="http://sapporo.gijiroku.com/VOICES/image/folder.gif">
          <a:hlinkClick xmlns:r="http://schemas.openxmlformats.org/officeDocument/2006/relationships" r:id="rId219"/>
          <a:extLst>
            <a:ext uri="{FF2B5EF4-FFF2-40B4-BE49-F238E27FC236}">
              <a16:creationId xmlns:a16="http://schemas.microsoft.com/office/drawing/2014/main" id="{00000000-0008-0000-04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182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175260" cy="144780"/>
    <xdr:pic>
      <xdr:nvPicPr>
        <xdr:cNvPr id="521" name="図 520" descr="http://sapporo.gijiroku.com/VOICES/image/folder.gif">
          <a:hlinkClick xmlns:r="http://schemas.openxmlformats.org/officeDocument/2006/relationships" r:id="rId220"/>
          <a:extLst>
            <a:ext uri="{FF2B5EF4-FFF2-40B4-BE49-F238E27FC236}">
              <a16:creationId xmlns:a16="http://schemas.microsoft.com/office/drawing/2014/main" id="{00000000-0008-0000-04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334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175260" cy="144780"/>
    <xdr:pic>
      <xdr:nvPicPr>
        <xdr:cNvPr id="522" name="図 521" descr="http://sapporo.gijiroku.com/VOICES/image/folder.gif">
          <a:hlinkClick xmlns:r="http://schemas.openxmlformats.org/officeDocument/2006/relationships" r:id="rId221"/>
          <a:extLst>
            <a:ext uri="{FF2B5EF4-FFF2-40B4-BE49-F238E27FC236}">
              <a16:creationId xmlns:a16="http://schemas.microsoft.com/office/drawing/2014/main" id="{00000000-0008-0000-04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487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175260" cy="144780"/>
    <xdr:pic>
      <xdr:nvPicPr>
        <xdr:cNvPr id="523" name="図 522" descr="http://sapporo.gijiroku.com/VOICES/image/folder.gif">
          <a:hlinkClick xmlns:r="http://schemas.openxmlformats.org/officeDocument/2006/relationships" r:id="rId222"/>
          <a:extLst>
            <a:ext uri="{FF2B5EF4-FFF2-40B4-BE49-F238E27FC236}">
              <a16:creationId xmlns:a16="http://schemas.microsoft.com/office/drawing/2014/main" id="{00000000-0008-0000-04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639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175260" cy="144780"/>
    <xdr:pic>
      <xdr:nvPicPr>
        <xdr:cNvPr id="524" name="図 523" descr="http://sapporo.gijiroku.com/VOICES/image/folder.gif">
          <a:hlinkClick xmlns:r="http://schemas.openxmlformats.org/officeDocument/2006/relationships" r:id="rId223"/>
          <a:extLst>
            <a:ext uri="{FF2B5EF4-FFF2-40B4-BE49-F238E27FC236}">
              <a16:creationId xmlns:a16="http://schemas.microsoft.com/office/drawing/2014/main" id="{00000000-0008-0000-04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791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175260" cy="144780"/>
    <xdr:pic>
      <xdr:nvPicPr>
        <xdr:cNvPr id="525" name="図 524" descr="http://sapporo.gijiroku.com/VOICES/image/folder.gif">
          <a:hlinkClick xmlns:r="http://schemas.openxmlformats.org/officeDocument/2006/relationships" r:id="rId224"/>
          <a:extLst>
            <a:ext uri="{FF2B5EF4-FFF2-40B4-BE49-F238E27FC236}">
              <a16:creationId xmlns:a16="http://schemas.microsoft.com/office/drawing/2014/main" id="{00000000-0008-0000-04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39840" y="26944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99</xdr:row>
      <xdr:rowOff>0</xdr:rowOff>
    </xdr:from>
    <xdr:ext cx="175260" cy="144780"/>
    <xdr:pic>
      <xdr:nvPicPr>
        <xdr:cNvPr id="526" name="図 525" descr="http://sapporo.gijiroku.com/VOICES/image/folder.gif">
          <a:hlinkClick xmlns:r="http://schemas.openxmlformats.org/officeDocument/2006/relationships" r:id="rId225"/>
          <a:extLst>
            <a:ext uri="{FF2B5EF4-FFF2-40B4-BE49-F238E27FC236}">
              <a16:creationId xmlns:a16="http://schemas.microsoft.com/office/drawing/2014/main" id="{00000000-0008-0000-04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3439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100</xdr:row>
      <xdr:rowOff>0</xdr:rowOff>
    </xdr:from>
    <xdr:ext cx="175260" cy="144780"/>
    <xdr:pic>
      <xdr:nvPicPr>
        <xdr:cNvPr id="527" name="図 526" descr="http://sapporo.gijiroku.com/VOICES/image/folder.gif">
          <a:hlinkClick xmlns:r="http://schemas.openxmlformats.org/officeDocument/2006/relationships" r:id="rId226"/>
          <a:extLst>
            <a:ext uri="{FF2B5EF4-FFF2-40B4-BE49-F238E27FC236}">
              <a16:creationId xmlns:a16="http://schemas.microsoft.com/office/drawing/2014/main" id="{00000000-0008-0000-04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3591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101</xdr:row>
      <xdr:rowOff>0</xdr:rowOff>
    </xdr:from>
    <xdr:ext cx="175260" cy="144780"/>
    <xdr:pic>
      <xdr:nvPicPr>
        <xdr:cNvPr id="528" name="図 527" descr="http://sapporo.gijiroku.com/VOICES/image/folder.gif">
          <a:hlinkClick xmlns:r="http://schemas.openxmlformats.org/officeDocument/2006/relationships" r:id="rId227"/>
          <a:extLst>
            <a:ext uri="{FF2B5EF4-FFF2-40B4-BE49-F238E27FC236}">
              <a16:creationId xmlns:a16="http://schemas.microsoft.com/office/drawing/2014/main" id="{00000000-0008-0000-04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3743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102</xdr:row>
      <xdr:rowOff>0</xdr:rowOff>
    </xdr:from>
    <xdr:ext cx="175260" cy="144780"/>
    <xdr:pic>
      <xdr:nvPicPr>
        <xdr:cNvPr id="529" name="図 528" descr="http://sapporo.gijiroku.com/VOICES/image/folder.gif">
          <a:hlinkClick xmlns:r="http://schemas.openxmlformats.org/officeDocument/2006/relationships" r:id="rId228"/>
          <a:extLst>
            <a:ext uri="{FF2B5EF4-FFF2-40B4-BE49-F238E27FC236}">
              <a16:creationId xmlns:a16="http://schemas.microsoft.com/office/drawing/2014/main" id="{00000000-0008-0000-04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3896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103</xdr:row>
      <xdr:rowOff>0</xdr:rowOff>
    </xdr:from>
    <xdr:ext cx="175260" cy="144780"/>
    <xdr:pic>
      <xdr:nvPicPr>
        <xdr:cNvPr id="530" name="図 529" descr="http://sapporo.gijiroku.com/VOICES/image/folder.gif">
          <a:hlinkClick xmlns:r="http://schemas.openxmlformats.org/officeDocument/2006/relationships" r:id="rId229"/>
          <a:extLst>
            <a:ext uri="{FF2B5EF4-FFF2-40B4-BE49-F238E27FC236}">
              <a16:creationId xmlns:a16="http://schemas.microsoft.com/office/drawing/2014/main" id="{00000000-0008-0000-04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048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104</xdr:row>
      <xdr:rowOff>0</xdr:rowOff>
    </xdr:from>
    <xdr:ext cx="175260" cy="144780"/>
    <xdr:pic>
      <xdr:nvPicPr>
        <xdr:cNvPr id="531" name="図 530" descr="http://sapporo.gijiroku.com/VOICES/image/folder.gif">
          <a:hlinkClick xmlns:r="http://schemas.openxmlformats.org/officeDocument/2006/relationships" r:id="rId230"/>
          <a:extLst>
            <a:ext uri="{FF2B5EF4-FFF2-40B4-BE49-F238E27FC236}">
              <a16:creationId xmlns:a16="http://schemas.microsoft.com/office/drawing/2014/main" id="{00000000-0008-0000-04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201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105</xdr:row>
      <xdr:rowOff>0</xdr:rowOff>
    </xdr:from>
    <xdr:ext cx="175260" cy="144780"/>
    <xdr:pic>
      <xdr:nvPicPr>
        <xdr:cNvPr id="532" name="図 531" descr="http://sapporo.gijiroku.com/VOICES/image/folder.gif">
          <a:hlinkClick xmlns:r="http://schemas.openxmlformats.org/officeDocument/2006/relationships" r:id="rId231"/>
          <a:extLst>
            <a:ext uri="{FF2B5EF4-FFF2-40B4-BE49-F238E27FC236}">
              <a16:creationId xmlns:a16="http://schemas.microsoft.com/office/drawing/2014/main" id="{00000000-0008-0000-04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353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106</xdr:row>
      <xdr:rowOff>0</xdr:rowOff>
    </xdr:from>
    <xdr:ext cx="175260" cy="144780"/>
    <xdr:pic>
      <xdr:nvPicPr>
        <xdr:cNvPr id="533" name="図 532" descr="http://sapporo.gijiroku.com/VOICES/image/folder.gif">
          <a:hlinkClick xmlns:r="http://schemas.openxmlformats.org/officeDocument/2006/relationships" r:id="rId232"/>
          <a:extLst>
            <a:ext uri="{FF2B5EF4-FFF2-40B4-BE49-F238E27FC236}">
              <a16:creationId xmlns:a16="http://schemas.microsoft.com/office/drawing/2014/main" id="{00000000-0008-0000-04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505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107</xdr:row>
      <xdr:rowOff>0</xdr:rowOff>
    </xdr:from>
    <xdr:ext cx="175260" cy="144780"/>
    <xdr:pic>
      <xdr:nvPicPr>
        <xdr:cNvPr id="534" name="図 533" descr="http://sapporo.gijiroku.com/VOICES/image/folder.gif">
          <a:hlinkClick xmlns:r="http://schemas.openxmlformats.org/officeDocument/2006/relationships" r:id="rId233"/>
          <a:extLst>
            <a:ext uri="{FF2B5EF4-FFF2-40B4-BE49-F238E27FC236}">
              <a16:creationId xmlns:a16="http://schemas.microsoft.com/office/drawing/2014/main" id="{00000000-0008-0000-04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658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108</xdr:row>
      <xdr:rowOff>0</xdr:rowOff>
    </xdr:from>
    <xdr:ext cx="175260" cy="144780"/>
    <xdr:pic>
      <xdr:nvPicPr>
        <xdr:cNvPr id="535" name="図 534" descr="http://sapporo.gijiroku.com/VOICES/image/folder.gif">
          <a:hlinkClick xmlns:r="http://schemas.openxmlformats.org/officeDocument/2006/relationships" r:id="rId234"/>
          <a:extLst>
            <a:ext uri="{FF2B5EF4-FFF2-40B4-BE49-F238E27FC236}">
              <a16:creationId xmlns:a16="http://schemas.microsoft.com/office/drawing/2014/main" id="{00000000-0008-0000-04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810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109</xdr:row>
      <xdr:rowOff>0</xdr:rowOff>
    </xdr:from>
    <xdr:ext cx="175260" cy="144780"/>
    <xdr:pic>
      <xdr:nvPicPr>
        <xdr:cNvPr id="536" name="図 535" descr="http://sapporo.gijiroku.com/VOICES/image/folder.gif">
          <a:hlinkClick xmlns:r="http://schemas.openxmlformats.org/officeDocument/2006/relationships" r:id="rId235"/>
          <a:extLst>
            <a:ext uri="{FF2B5EF4-FFF2-40B4-BE49-F238E27FC236}">
              <a16:creationId xmlns:a16="http://schemas.microsoft.com/office/drawing/2014/main" id="{00000000-0008-0000-04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4963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110</xdr:row>
      <xdr:rowOff>0</xdr:rowOff>
    </xdr:from>
    <xdr:ext cx="175260" cy="144780"/>
    <xdr:pic>
      <xdr:nvPicPr>
        <xdr:cNvPr id="537" name="図 536" descr="http://sapporo.gijiroku.com/VOICES/image/folder.gif">
          <a:hlinkClick xmlns:r="http://schemas.openxmlformats.org/officeDocument/2006/relationships" r:id="rId236"/>
          <a:extLst>
            <a:ext uri="{FF2B5EF4-FFF2-40B4-BE49-F238E27FC236}">
              <a16:creationId xmlns:a16="http://schemas.microsoft.com/office/drawing/2014/main" id="{00000000-0008-0000-04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51155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111</xdr:row>
      <xdr:rowOff>0</xdr:rowOff>
    </xdr:from>
    <xdr:ext cx="175260" cy="144780"/>
    <xdr:pic>
      <xdr:nvPicPr>
        <xdr:cNvPr id="538" name="図 537" descr="http://sapporo.gijiroku.com/VOICES/image/folder.gif">
          <a:hlinkClick xmlns:r="http://schemas.openxmlformats.org/officeDocument/2006/relationships" r:id="rId237"/>
          <a:extLst>
            <a:ext uri="{FF2B5EF4-FFF2-40B4-BE49-F238E27FC236}">
              <a16:creationId xmlns:a16="http://schemas.microsoft.com/office/drawing/2014/main" id="{00000000-0008-0000-04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52679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112</xdr:row>
      <xdr:rowOff>0</xdr:rowOff>
    </xdr:from>
    <xdr:ext cx="175260" cy="144780"/>
    <xdr:pic>
      <xdr:nvPicPr>
        <xdr:cNvPr id="539" name="図 538" descr="http://sapporo.gijiroku.com/VOICES/image/folder.gif">
          <a:hlinkClick xmlns:r="http://schemas.openxmlformats.org/officeDocument/2006/relationships" r:id="rId238"/>
          <a:extLst>
            <a:ext uri="{FF2B5EF4-FFF2-40B4-BE49-F238E27FC236}">
              <a16:creationId xmlns:a16="http://schemas.microsoft.com/office/drawing/2014/main" id="{00000000-0008-0000-04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54203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113</xdr:row>
      <xdr:rowOff>0</xdr:rowOff>
    </xdr:from>
    <xdr:ext cx="175260" cy="144780"/>
    <xdr:pic>
      <xdr:nvPicPr>
        <xdr:cNvPr id="540" name="図 539" descr="http://sapporo.gijiroku.com/VOICES/image/folder.gif">
          <a:hlinkClick xmlns:r="http://schemas.openxmlformats.org/officeDocument/2006/relationships" r:id="rId239"/>
          <a:extLst>
            <a:ext uri="{FF2B5EF4-FFF2-40B4-BE49-F238E27FC236}">
              <a16:creationId xmlns:a16="http://schemas.microsoft.com/office/drawing/2014/main" id="{00000000-0008-0000-04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55727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114</xdr:row>
      <xdr:rowOff>0</xdr:rowOff>
    </xdr:from>
    <xdr:ext cx="175260" cy="144780"/>
    <xdr:pic>
      <xdr:nvPicPr>
        <xdr:cNvPr id="541" name="図 540" descr="http://sapporo.gijiroku.com/VOICES/image/folder.gif">
          <a:hlinkClick xmlns:r="http://schemas.openxmlformats.org/officeDocument/2006/relationships" r:id="rId240"/>
          <a:extLst>
            <a:ext uri="{FF2B5EF4-FFF2-40B4-BE49-F238E27FC236}">
              <a16:creationId xmlns:a16="http://schemas.microsoft.com/office/drawing/2014/main" id="{00000000-0008-0000-04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1480" y="2572512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ain-omega.ssl-lolipop.jp/sapp/assess/AARoadGrp01.xlsx" TargetMode="External"/><Relationship Id="rId1" Type="http://schemas.openxmlformats.org/officeDocument/2006/relationships/hyperlink" Target="https://main-omega.ssl-lolipop.jp/sapp/assess/AARoadGrp01.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5d.biglobe.ne.jp/~mmlab/sapp220/indexsapp220.htm" TargetMode="External"/><Relationship Id="rId13" Type="http://schemas.openxmlformats.org/officeDocument/2006/relationships/hyperlink" Target="http://www.city.sapporo.jp/sogokotsu/sokoshin/index.html" TargetMode="External"/><Relationship Id="rId18" Type="http://schemas.openxmlformats.org/officeDocument/2006/relationships/hyperlink" Target="https://main-omega.ssl-lolipop.jp/sapp/info/Doc_by_City_20150427.pdf" TargetMode="External"/><Relationship Id="rId26" Type="http://schemas.openxmlformats.org/officeDocument/2006/relationships/hyperlink" Target="https://main-omega.ssl-lolipop.jp/sapp/CityContactHistory/CityQAHist00.htm" TargetMode="External"/><Relationship Id="rId3" Type="http://schemas.openxmlformats.org/officeDocument/2006/relationships/hyperlink" Target="https://main-omega.ssl-lolipop.jp/sapp/CityContactHistory/CityQAHist00.htm" TargetMode="External"/><Relationship Id="rId21" Type="http://schemas.openxmlformats.org/officeDocument/2006/relationships/hyperlink" Target="https://main-omega.ssl-lolipop.jp/sapp/CityContactHistory/CityQAHist00.htm" TargetMode="External"/><Relationship Id="rId7" Type="http://schemas.openxmlformats.org/officeDocument/2006/relationships/hyperlink" Target="https://main-omega.ssl-lolipop.jp/sapp/info/TV_HBC20150610.pdf" TargetMode="External"/><Relationship Id="rId12" Type="http://schemas.openxmlformats.org/officeDocument/2006/relationships/hyperlink" Target="http://www.city.sapporo.jp/sogokotsu/kihon/sokoshin/index.html" TargetMode="External"/><Relationship Id="rId17" Type="http://schemas.openxmlformats.org/officeDocument/2006/relationships/hyperlink" Target="https://main-omega.ssl-lolipop.jp/sapp/CityContactHistory/CityQAHist00.htm" TargetMode="External"/><Relationship Id="rId25" Type="http://schemas.openxmlformats.org/officeDocument/2006/relationships/hyperlink" Target="http://sky.geocities.jp/moiwasapp3/sapp/CityContactHistory/CityQAHist00.htm" TargetMode="External"/><Relationship Id="rId2" Type="http://schemas.openxmlformats.org/officeDocument/2006/relationships/hyperlink" Target="https://main-omega.ssl-lolipop.jp/sapp/CityContactHistory/CityQAHist00.htm" TargetMode="External"/><Relationship Id="rId16" Type="http://schemas.openxmlformats.org/officeDocument/2006/relationships/hyperlink" Target="https://main-omega.ssl-lolipop.jp/sapp/CityContactHistory/CityQAHist00.htm" TargetMode="External"/><Relationship Id="rId20" Type="http://schemas.openxmlformats.org/officeDocument/2006/relationships/hyperlink" Target="https://drive.google.com/file/d/0Bzym_LMo_DMbOUx5SE1ZZjI2R3c/view?pref=2&amp;pli=1" TargetMode="External"/><Relationship Id="rId1" Type="http://schemas.openxmlformats.org/officeDocument/2006/relationships/hyperlink" Target="http://sky.geocities.jp/moiwasapp3/sapp/CityContactHistory/CityQAHist00.htm" TargetMode="External"/><Relationship Id="rId6" Type="http://schemas.openxmlformats.org/officeDocument/2006/relationships/hyperlink" Target="https://main-omega.ssl-lolipop.jp/sapp/action.htm" TargetMode="External"/><Relationship Id="rId11" Type="http://schemas.openxmlformats.org/officeDocument/2006/relationships/hyperlink" Target="http://www.city.sapporo.jp/sogokotsu/sokoshin/sksjourei.html" TargetMode="External"/><Relationship Id="rId24" Type="http://schemas.openxmlformats.org/officeDocument/2006/relationships/hyperlink" Target="http://www.mlit.go.jp/common/000131086.pdf" TargetMode="External"/><Relationship Id="rId5" Type="http://schemas.openxmlformats.org/officeDocument/2006/relationships/hyperlink" Target="https://main-omega.ssl-lolipop.jp/sapp/action.htm" TargetMode="External"/><Relationship Id="rId15" Type="http://schemas.openxmlformats.org/officeDocument/2006/relationships/hyperlink" Target="http://sky.geocities.jp/moiwasapp/sapp/Video/HBC/HBC_Now20160323/HBC_Now20160323.pdf" TargetMode="External"/><Relationship Id="rId23" Type="http://schemas.openxmlformats.org/officeDocument/2006/relationships/hyperlink" Target="http://www.mlit.go.jp/common/000131086.pdf" TargetMode="External"/><Relationship Id="rId28" Type="http://schemas.openxmlformats.org/officeDocument/2006/relationships/drawing" Target="../drawings/drawing1.xml"/><Relationship Id="rId10" Type="http://schemas.openxmlformats.org/officeDocument/2006/relationships/hyperlink" Target="http://www.city.sapporo.jp/sogokotsu/kihon/index_kihon.html" TargetMode="External"/><Relationship Id="rId19" Type="http://schemas.openxmlformats.org/officeDocument/2006/relationships/hyperlink" Target="https://main-omega.ssl-lolipop.jp/sapp/action.htm" TargetMode="External"/><Relationship Id="rId4" Type="http://schemas.openxmlformats.org/officeDocument/2006/relationships/hyperlink" Target="https://main-omega.ssl-lolipop.jp/sapp/CityContactHistory/CityQAHist00.htm" TargetMode="External"/><Relationship Id="rId9" Type="http://schemas.openxmlformats.org/officeDocument/2006/relationships/hyperlink" Target="https://main-omega.ssl-lolipop.jp/sapp/CityContactHistory/CityQAHist00.htm" TargetMode="External"/><Relationship Id="rId14" Type="http://schemas.openxmlformats.org/officeDocument/2006/relationships/hyperlink" Target="http://www.city.sapporo.jp/sogokotsu/shisaku/pt/documents/mp04.pdf" TargetMode="External"/><Relationship Id="rId22" Type="http://schemas.openxmlformats.org/officeDocument/2006/relationships/hyperlink" Target="https://main-omega.ssl-lolipop.jp/sapp/CityContactHistory/CityQAHist00.htm" TargetMode="External"/><Relationship Id="rId27"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5d.biglobe.ne.jp/~mmlab/sapp220/indexsapp220.ht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6&amp;KGNO=302&amp;FINO=2331&amp;UNID=k_H220330000717" TargetMode="External"/><Relationship Id="rId13" Type="http://schemas.openxmlformats.org/officeDocument/2006/relationships/hyperlink" Target="http://sapporo.gijiroku.com/voices/CGI/voiweb.exe?ACT=200&amp;KENSAKU=1&amp;SORT=0&amp;KTYP=1,2,3,0&amp;KGTP=1,2,3&amp;TITL=%92%E8%97%E1%89%EF%2C%97%D5%8E%9E%89%EF%2C%97%5C%8EZ%93%C1%95%CA%2C%8C%88%8EZ%93%C1%95%CA%2C%8Bc%88%C4%90R%8D%B8%2C%92%B2%8D%B8%93%C1%95%CA&amp;TITL_SUBT=%25" TargetMode="External"/><Relationship Id="rId18" Type="http://schemas.openxmlformats.org/officeDocument/2006/relationships/printerSettings" Target="../printerSettings/printerSettings5.bin"/><Relationship Id="rId3"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56&amp;KGNO=302&amp;FINO=2331" TargetMode="External"/><Relationship Id="rId7"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6&amp;KGNO=302&amp;FINO=2331" TargetMode="External"/><Relationship Id="rId12"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2&amp;KGNO=302&amp;FINO=2331&amp;UNID=k_H220330000713" TargetMode="External"/><Relationship Id="rId17" Type="http://schemas.openxmlformats.org/officeDocument/2006/relationships/hyperlink" Target="http://sapporo.gijiroku.com/voices/CGI/voiweb.exe?ACT=200&amp;KENSAKU=1&amp;SORT=0&amp;KTYP=1,2,3,0&amp;KGTP=1,2,3&amp;TITL=%92%E8%97%E1%89%EF%2C%97%D5%8E%9E%89%EF%2C%97%5C%8EZ%93%C1%95%CA%2C%8C%88%8EZ%93%C1%95%CA%2C%8Bc%88%C4%90R%8D%B8%2C%8F%ED%94C&amp;TITL_SUBT=%95%BD%90%AC%82" TargetMode="External"/><Relationship Id="rId2"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58&amp;KGNO=302&amp;FINO=2331&amp;UNID=k_H22033000079" TargetMode="External"/><Relationship Id="rId16" Type="http://schemas.openxmlformats.org/officeDocument/2006/relationships/hyperlink" Target="http://sapporo.gijiroku.com/voices/CGI/voiweb.exe?ACT=200&amp;KENSAKU=1&amp;SORT=1&amp;KTYP=1,2,3,0&amp;KGTP=1,2,3&amp;TITL=%92%E8%97%E1%89%EF%2C%97%D5%8E%9E%89%EF%2C%97%5C%8EZ%93%C1%95%CA%2C%8C%88%8EZ%93%C1%95%CA%2C%8Bc%88%C4%90R%8D%B8%2C%8F%ED%94C&amp;TITL_SUBT=%95%BD%90%AC%81" TargetMode="External"/><Relationship Id="rId1"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58&amp;KGNO=302&amp;FINO=2331" TargetMode="External"/><Relationship Id="rId6"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8&amp;KGNO=302&amp;FINO=2331&amp;UNID=k_H220330000719" TargetMode="External"/><Relationship Id="rId11"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2&amp;KGNO=302&amp;FINO=2331" TargetMode="External"/><Relationship Id="rId5"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8&amp;KGNO=302&amp;FINO=2331" TargetMode="External"/><Relationship Id="rId15" Type="http://schemas.openxmlformats.org/officeDocument/2006/relationships/hyperlink" Target="http://sapporo.gijiroku.com/voices/CGI/voiweb.exe?ACT=200&amp;KENSAKU=1&amp;SORT=1&amp;KTYP=1,2,3,0&amp;KGTP=1,2,3&amp;TITL=%92%E8%97%E1%89%EF%2C%97%D5%8E%9E%89%EF%2C%97%5C%8EZ%93%C1%95%CA%2C%8C%88%8EZ%93%C1%95%CA%2C%8Bc%88%C4%90R%8D%B8%2C%8F%ED%94C&amp;TITL_SUBT=%8F%BA%98a%82U%25" TargetMode="External"/><Relationship Id="rId10"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4&amp;KGNO=302&amp;FINO=2331&amp;UNID=k_H220330000715" TargetMode="External"/><Relationship Id="rId19" Type="http://schemas.openxmlformats.org/officeDocument/2006/relationships/drawing" Target="../drawings/drawing2.xml"/><Relationship Id="rId4"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56&amp;KGNO=302&amp;FINO=2331&amp;UNID=k_H22033000077" TargetMode="External"/><Relationship Id="rId9" Type="http://schemas.openxmlformats.org/officeDocument/2006/relationships/hyperlink" Target="http://sapporo.gijiroku.com/voices/CGI/voiweb.exe?ACT=200&amp;KENSAKU=1&amp;SORT=0&amp;KTYP=1,2,3,0&amp;KGTP=1,2,3&amp;TITL=%92%E8%97%E1%89%EF%2C%97%D5%8E%9E%89%EF&amp;TITL_SUBT=%95%BD%90%AC%82Q%82Q%94N%91%E6%81@%82P%89%F1%92%E8%97%E1%89%EF%81%7C03%8C%8E30%93%FA-07%8D%86&amp;SFIELD1=HTGN&amp;SKEY1=%93%B9%98H&amp;SSPLIT1=+%2B%2F%21%28%29-&amp;HUID=120164&amp;KGNO=302&amp;FINO=2331" TargetMode="External"/><Relationship Id="rId14" Type="http://schemas.openxmlformats.org/officeDocument/2006/relationships/hyperlink" Target="http://sapporo.gijiroku.com/voices/CGI/voiweb.exe?ACT=200&amp;KENSAKU=1&amp;SORT=0&amp;KTYP=1,2,3,0&amp;KGTP=1,2,3&amp;TITL=%92%E8%97%E1%89%EF%2C%97%D5%8E%9E%89%EF&amp;TITL_SUBT=%95%BD%90%AC%81@%82Q%94N%91%E6%81@%82P%89%F1%92%E8%97%E1%89%EF%81%7C02%8C%8E22%93%FA-04%8D%86&amp;SFIELD1"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9"/>
  <sheetViews>
    <sheetView tabSelected="1" zoomScaleNormal="100" workbookViewId="0"/>
  </sheetViews>
  <sheetFormatPr defaultRowHeight="13"/>
  <sheetData>
    <row r="1" spans="1:13" ht="23.5">
      <c r="A1" s="38" t="s">
        <v>66</v>
      </c>
      <c r="B1" s="36"/>
      <c r="C1" s="36"/>
      <c r="D1" s="36"/>
      <c r="E1" s="36"/>
      <c r="F1" s="36"/>
      <c r="G1" s="36"/>
      <c r="H1" s="36"/>
      <c r="I1" s="36"/>
      <c r="J1" s="36"/>
      <c r="K1" s="36"/>
      <c r="L1" s="36"/>
      <c r="M1" s="36"/>
    </row>
    <row r="4" spans="1:13" ht="19">
      <c r="A4" s="37">
        <v>1</v>
      </c>
      <c r="B4" s="39" t="s">
        <v>65</v>
      </c>
      <c r="C4" s="39"/>
      <c r="D4" s="39"/>
      <c r="E4" s="39"/>
      <c r="F4" s="39"/>
      <c r="G4" s="39"/>
      <c r="H4" s="39"/>
      <c r="I4" s="39"/>
      <c r="J4" s="39"/>
      <c r="K4" s="39"/>
      <c r="L4" s="39"/>
    </row>
    <row r="5" spans="1:13" ht="19">
      <c r="A5" s="37"/>
    </row>
    <row r="6" spans="1:13" ht="19">
      <c r="A6" s="37"/>
    </row>
    <row r="7" spans="1:13" ht="19">
      <c r="A7" s="37">
        <v>2</v>
      </c>
      <c r="B7" s="40" t="s">
        <v>513</v>
      </c>
      <c r="C7" s="41"/>
      <c r="D7" s="41"/>
      <c r="E7" s="41"/>
      <c r="F7" s="41"/>
      <c r="G7" s="41"/>
      <c r="H7" s="41"/>
    </row>
    <row r="14" spans="1:13">
      <c r="B14" s="35" t="s">
        <v>511</v>
      </c>
    </row>
    <row r="15" spans="1:13">
      <c r="B15" s="35" t="s">
        <v>510</v>
      </c>
    </row>
    <row r="16" spans="1:13">
      <c r="A16" s="135" t="s">
        <v>515</v>
      </c>
      <c r="B16" s="1" t="s">
        <v>514</v>
      </c>
    </row>
    <row r="19" spans="1:3" ht="16">
      <c r="A19" s="43" t="s">
        <v>450</v>
      </c>
      <c r="C19" s="42" t="s">
        <v>433</v>
      </c>
    </row>
  </sheetData>
  <phoneticPr fontId="1"/>
  <hyperlinks>
    <hyperlink ref="B4:L4" location="検証__札幌市回答・説明集_・・_都市計画道路_札幌市環状道" display="検証：　札幌市回答・説明集 ・・ 都市計画道路_札幌市環状道" xr:uid="{00000000-0004-0000-0000-000000000000}"/>
    <hyperlink ref="B7:G7" location="市議会議事録___環状道関連" display="市議会議事録　：　環状道関連" xr:uid="{00000000-0004-0000-0000-000001000000}"/>
    <hyperlink ref="B14" r:id="rId1" xr:uid="{00000000-0004-0000-0000-000002000000}"/>
    <hyperlink ref="B15" r:id="rId2" xr:uid="{00000000-0004-0000-0000-000003000000}"/>
    <hyperlink ref="H7" location="市議会議事録___環状道関連" display="市議会議事録　：　環状道関連" xr:uid="{00000000-0004-0000-0000-000004000000}"/>
  </hyperlinks>
  <pageMargins left="0.7" right="0.7" top="0.75" bottom="0.75" header="0.3" footer="0.3"/>
  <pageSetup paperSize="9" orientation="landscape"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2"/>
  <sheetViews>
    <sheetView topLeftCell="B1" zoomScaleNormal="100" workbookViewId="0">
      <selection activeCell="E28" sqref="E28"/>
    </sheetView>
  </sheetViews>
  <sheetFormatPr defaultRowHeight="13"/>
  <cols>
    <col min="1" max="1" width="7.36328125" customWidth="1"/>
    <col min="2" max="2" width="24.08984375" style="1" customWidth="1"/>
    <col min="3" max="3" width="34.7265625" style="1" customWidth="1"/>
    <col min="4" max="4" width="21.36328125" style="124" customWidth="1"/>
    <col min="5" max="5" width="81.26953125" style="1" customWidth="1"/>
    <col min="6" max="6" width="8.26953125" customWidth="1"/>
  </cols>
  <sheetData>
    <row r="1" spans="1:6" ht="21">
      <c r="A1" s="33" t="s">
        <v>65</v>
      </c>
      <c r="B1" s="34"/>
      <c r="C1" s="34"/>
      <c r="D1" s="116"/>
      <c r="E1" s="4"/>
    </row>
    <row r="2" spans="1:6">
      <c r="D2" s="117"/>
      <c r="F2" s="35"/>
    </row>
    <row r="3" spans="1:6" ht="39">
      <c r="A3" s="90" t="s">
        <v>7</v>
      </c>
      <c r="B3" s="21" t="s">
        <v>59</v>
      </c>
      <c r="C3" s="22" t="s">
        <v>437</v>
      </c>
      <c r="D3" s="118" t="s">
        <v>436</v>
      </c>
      <c r="E3" s="31" t="s">
        <v>435</v>
      </c>
      <c r="F3" s="35"/>
    </row>
    <row r="4" spans="1:6" ht="39">
      <c r="A4" s="92" t="s">
        <v>5</v>
      </c>
      <c r="B4" s="113" t="s">
        <v>28</v>
      </c>
      <c r="C4" s="87" t="s">
        <v>358</v>
      </c>
      <c r="D4" s="119" t="s">
        <v>361</v>
      </c>
      <c r="E4" s="114" t="s">
        <v>364</v>
      </c>
    </row>
    <row r="5" spans="1:6">
      <c r="A5" s="90" t="s">
        <v>7</v>
      </c>
      <c r="B5" s="21" t="s">
        <v>62</v>
      </c>
      <c r="C5" s="25" t="s">
        <v>32</v>
      </c>
      <c r="D5" s="118" t="s">
        <v>8</v>
      </c>
      <c r="E5" s="30" t="s">
        <v>6</v>
      </c>
    </row>
    <row r="6" spans="1:6" ht="26">
      <c r="A6" s="90" t="s">
        <v>26</v>
      </c>
      <c r="B6" s="21" t="s">
        <v>29</v>
      </c>
      <c r="C6" s="22" t="s">
        <v>366</v>
      </c>
      <c r="D6" s="118" t="s">
        <v>365</v>
      </c>
      <c r="E6" s="32" t="s">
        <v>27</v>
      </c>
    </row>
    <row r="7" spans="1:6" ht="39">
      <c r="A7" s="90" t="s">
        <v>7</v>
      </c>
      <c r="B7" s="21" t="s">
        <v>63</v>
      </c>
      <c r="C7" s="86" t="s">
        <v>357</v>
      </c>
      <c r="D7" s="118" t="s">
        <v>10</v>
      </c>
      <c r="E7" s="31" t="s">
        <v>356</v>
      </c>
    </row>
    <row r="8" spans="1:6" ht="26">
      <c r="A8" s="91" t="s">
        <v>7</v>
      </c>
      <c r="B8" s="27" t="s">
        <v>64</v>
      </c>
      <c r="C8" s="28" t="s">
        <v>31</v>
      </c>
      <c r="D8" s="120" t="s">
        <v>24</v>
      </c>
      <c r="E8" s="7" t="s">
        <v>25</v>
      </c>
    </row>
    <row r="9" spans="1:6">
      <c r="A9" s="92"/>
      <c r="B9" s="19"/>
      <c r="C9" s="19"/>
      <c r="D9" s="119"/>
      <c r="E9" s="29" t="s">
        <v>23</v>
      </c>
    </row>
    <row r="10" spans="1:6">
      <c r="A10" s="90" t="s">
        <v>367</v>
      </c>
      <c r="B10" s="21" t="s">
        <v>59</v>
      </c>
      <c r="C10" s="25" t="s">
        <v>33</v>
      </c>
      <c r="D10" s="118" t="s">
        <v>9</v>
      </c>
      <c r="E10" s="26"/>
    </row>
    <row r="11" spans="1:6" ht="52">
      <c r="A11" s="90" t="s">
        <v>368</v>
      </c>
      <c r="B11" s="21" t="s">
        <v>30</v>
      </c>
      <c r="C11" s="25" t="s">
        <v>35</v>
      </c>
      <c r="D11" s="118" t="s">
        <v>21</v>
      </c>
      <c r="E11" s="31" t="s">
        <v>22</v>
      </c>
    </row>
    <row r="12" spans="1:6" ht="156">
      <c r="A12" s="90" t="s">
        <v>369</v>
      </c>
      <c r="B12" s="21" t="s">
        <v>30</v>
      </c>
      <c r="C12" s="22" t="s">
        <v>34</v>
      </c>
      <c r="D12" s="118" t="s">
        <v>20</v>
      </c>
      <c r="E12" s="24" t="s">
        <v>434</v>
      </c>
    </row>
    <row r="13" spans="1:6" ht="26">
      <c r="A13" s="90" t="s">
        <v>0</v>
      </c>
      <c r="B13" s="21" t="s">
        <v>29</v>
      </c>
      <c r="C13" s="22" t="s">
        <v>36</v>
      </c>
      <c r="D13" s="118" t="s">
        <v>1</v>
      </c>
      <c r="E13" s="31" t="s">
        <v>2</v>
      </c>
    </row>
    <row r="14" spans="1:6" ht="26">
      <c r="A14" s="90" t="s">
        <v>0</v>
      </c>
      <c r="B14" s="21" t="s">
        <v>29</v>
      </c>
      <c r="C14" s="22" t="s">
        <v>36</v>
      </c>
      <c r="D14" s="118" t="s">
        <v>3</v>
      </c>
      <c r="E14" s="31" t="s">
        <v>4</v>
      </c>
    </row>
    <row r="15" spans="1:6">
      <c r="A15" s="90" t="s">
        <v>367</v>
      </c>
      <c r="B15" s="23" t="s">
        <v>60</v>
      </c>
      <c r="C15" s="25" t="s">
        <v>58</v>
      </c>
      <c r="D15" s="118" t="s">
        <v>11</v>
      </c>
      <c r="E15" s="26" t="s">
        <v>57</v>
      </c>
    </row>
    <row r="16" spans="1:6" ht="31.15" customHeight="1">
      <c r="A16" s="91" t="s">
        <v>368</v>
      </c>
      <c r="B16" s="5" t="s">
        <v>61</v>
      </c>
      <c r="C16" s="6" t="s">
        <v>12</v>
      </c>
      <c r="D16" s="121" t="s">
        <v>438</v>
      </c>
      <c r="E16" s="7" t="s">
        <v>13</v>
      </c>
    </row>
    <row r="17" spans="1:5" ht="14">
      <c r="A17" s="8"/>
      <c r="B17" s="9"/>
      <c r="C17" s="115" t="s">
        <v>440</v>
      </c>
      <c r="D17" s="122" t="s">
        <v>439</v>
      </c>
      <c r="E17" s="133" t="s">
        <v>14</v>
      </c>
    </row>
    <row r="18" spans="1:5">
      <c r="A18" s="8"/>
      <c r="B18" s="9"/>
      <c r="C18" s="9"/>
      <c r="D18" s="123"/>
      <c r="E18" s="134"/>
    </row>
    <row r="19" spans="1:5" ht="13.15" customHeight="1">
      <c r="A19" s="8"/>
      <c r="B19" s="9"/>
      <c r="C19" s="9"/>
      <c r="D19" s="123"/>
      <c r="E19" s="134"/>
    </row>
    <row r="20" spans="1:5">
      <c r="A20" s="8"/>
      <c r="B20" s="9"/>
      <c r="C20" s="9"/>
      <c r="D20" s="123"/>
      <c r="E20" s="134"/>
    </row>
    <row r="21" spans="1:5" ht="14">
      <c r="A21" s="8"/>
      <c r="B21" s="9"/>
      <c r="C21" s="11"/>
      <c r="D21" s="123"/>
      <c r="E21" s="134"/>
    </row>
    <row r="22" spans="1:5">
      <c r="A22" s="8"/>
      <c r="B22" s="9"/>
      <c r="C22" s="9"/>
      <c r="D22" s="123"/>
      <c r="E22" s="134"/>
    </row>
    <row r="23" spans="1:5" ht="14">
      <c r="A23" s="8"/>
      <c r="B23" s="9"/>
      <c r="C23" s="11"/>
      <c r="D23" s="123"/>
      <c r="E23" s="134"/>
    </row>
    <row r="24" spans="1:5" ht="21">
      <c r="A24" s="8"/>
      <c r="B24" s="9"/>
      <c r="C24" s="12"/>
      <c r="D24" s="123"/>
      <c r="E24" s="13" t="s">
        <v>15</v>
      </c>
    </row>
    <row r="25" spans="1:5" ht="52">
      <c r="A25" s="8"/>
      <c r="B25" s="9"/>
      <c r="C25" s="12"/>
      <c r="D25" s="123"/>
      <c r="E25" s="14" t="s">
        <v>17</v>
      </c>
    </row>
    <row r="26" spans="1:5" ht="39">
      <c r="A26" s="8"/>
      <c r="B26" s="9"/>
      <c r="C26" s="9"/>
      <c r="D26" s="123"/>
      <c r="E26" s="14" t="s">
        <v>18</v>
      </c>
    </row>
    <row r="27" spans="1:5" ht="14">
      <c r="A27" s="8"/>
      <c r="B27" s="9"/>
      <c r="C27" s="10"/>
      <c r="D27" s="123"/>
      <c r="E27" s="15"/>
    </row>
    <row r="28" spans="1:5" ht="14">
      <c r="A28" s="8"/>
      <c r="B28" s="9"/>
      <c r="C28" s="10"/>
      <c r="D28" s="123"/>
      <c r="E28" s="13" t="s">
        <v>16</v>
      </c>
    </row>
    <row r="29" spans="1:5">
      <c r="A29" s="8"/>
      <c r="B29" s="9"/>
      <c r="C29" s="9"/>
      <c r="D29" s="123"/>
      <c r="E29" s="16"/>
    </row>
    <row r="30" spans="1:5" ht="26">
      <c r="A30" s="8"/>
      <c r="B30" s="9"/>
      <c r="C30" s="11"/>
      <c r="D30" s="123"/>
      <c r="E30" s="14" t="s">
        <v>19</v>
      </c>
    </row>
    <row r="31" spans="1:5">
      <c r="A31" s="8"/>
      <c r="B31" s="9"/>
      <c r="C31" s="9"/>
      <c r="D31" s="123"/>
      <c r="E31" s="16"/>
    </row>
    <row r="32" spans="1:5" ht="14">
      <c r="A32" s="8"/>
      <c r="B32" s="9"/>
      <c r="C32" s="11"/>
      <c r="D32" s="123"/>
      <c r="E32" s="16"/>
    </row>
    <row r="33" spans="1:5" ht="21">
      <c r="A33" s="8"/>
      <c r="B33" s="9"/>
      <c r="C33" s="12"/>
      <c r="D33" s="123"/>
      <c r="E33" s="16"/>
    </row>
    <row r="34" spans="1:5" ht="21">
      <c r="A34" s="8"/>
      <c r="B34" s="9"/>
      <c r="C34" s="12"/>
      <c r="D34" s="123"/>
      <c r="E34" s="16"/>
    </row>
    <row r="35" spans="1:5" ht="14">
      <c r="A35" s="8"/>
      <c r="B35" s="9"/>
      <c r="C35" s="17"/>
      <c r="D35" s="123"/>
      <c r="E35" s="16"/>
    </row>
    <row r="36" spans="1:5">
      <c r="A36" s="8"/>
      <c r="B36" s="9"/>
      <c r="C36" s="9"/>
      <c r="D36" s="123"/>
      <c r="E36" s="16"/>
    </row>
    <row r="37" spans="1:5">
      <c r="A37" s="8"/>
      <c r="B37" s="9"/>
      <c r="C37" s="9"/>
      <c r="D37" s="123"/>
      <c r="E37" s="16"/>
    </row>
    <row r="38" spans="1:5">
      <c r="A38" s="8"/>
      <c r="B38" s="9"/>
      <c r="C38" s="9"/>
      <c r="D38" s="123"/>
      <c r="E38" s="16"/>
    </row>
    <row r="39" spans="1:5">
      <c r="A39" s="8"/>
      <c r="B39" s="9"/>
      <c r="C39" s="9"/>
      <c r="D39" s="123"/>
      <c r="E39" s="16"/>
    </row>
    <row r="40" spans="1:5">
      <c r="A40" s="8"/>
      <c r="B40" s="9"/>
      <c r="C40" s="9"/>
      <c r="D40" s="123"/>
      <c r="E40" s="16"/>
    </row>
    <row r="41" spans="1:5">
      <c r="A41" s="8"/>
      <c r="B41" s="9"/>
      <c r="C41" s="9"/>
      <c r="D41" s="123"/>
      <c r="E41" s="16"/>
    </row>
    <row r="42" spans="1:5">
      <c r="A42" s="8"/>
      <c r="B42" s="9"/>
      <c r="C42" s="9"/>
      <c r="D42" s="123"/>
      <c r="E42" s="16"/>
    </row>
    <row r="43" spans="1:5">
      <c r="A43" s="8"/>
      <c r="B43" s="9"/>
      <c r="C43" s="9"/>
      <c r="D43" s="123"/>
      <c r="E43" s="16"/>
    </row>
    <row r="44" spans="1:5">
      <c r="A44" s="8"/>
      <c r="B44" s="9"/>
      <c r="C44" s="9"/>
      <c r="D44" s="123"/>
      <c r="E44" s="16"/>
    </row>
    <row r="45" spans="1:5">
      <c r="A45" s="8"/>
      <c r="B45" s="9"/>
      <c r="C45" s="9"/>
      <c r="D45" s="123"/>
      <c r="E45" s="16"/>
    </row>
    <row r="46" spans="1:5">
      <c r="A46" s="8"/>
      <c r="B46" s="9"/>
      <c r="C46" s="9"/>
      <c r="D46" s="123"/>
      <c r="E46" s="16"/>
    </row>
    <row r="47" spans="1:5">
      <c r="A47" s="8"/>
      <c r="B47" s="9"/>
      <c r="C47" s="9"/>
      <c r="D47" s="123"/>
      <c r="E47" s="16"/>
    </row>
    <row r="48" spans="1:5">
      <c r="A48" s="8"/>
      <c r="B48" s="9"/>
      <c r="C48" s="9"/>
      <c r="D48" s="123"/>
      <c r="E48" s="16"/>
    </row>
    <row r="49" spans="1:5">
      <c r="A49" s="8"/>
      <c r="B49" s="9"/>
      <c r="C49" s="9"/>
      <c r="D49" s="123"/>
      <c r="E49" s="16"/>
    </row>
    <row r="50" spans="1:5">
      <c r="A50" s="8"/>
      <c r="B50" s="9"/>
      <c r="C50" s="9"/>
      <c r="D50" s="123"/>
      <c r="E50" s="16"/>
    </row>
    <row r="51" spans="1:5">
      <c r="A51" s="8"/>
      <c r="B51" s="9"/>
      <c r="C51" s="9"/>
      <c r="D51" s="123"/>
      <c r="E51" s="16"/>
    </row>
    <row r="52" spans="1:5">
      <c r="A52" s="18"/>
      <c r="B52" s="19"/>
      <c r="C52" s="19"/>
      <c r="D52" s="119"/>
      <c r="E52" s="20"/>
    </row>
  </sheetData>
  <mergeCells count="1">
    <mergeCell ref="E17:E23"/>
  </mergeCells>
  <phoneticPr fontId="1"/>
  <hyperlinks>
    <hyperlink ref="C13" r:id="rId1" location="H280304" display="都計審：高野会長" xr:uid="{00000000-0004-0000-0100-000000000000}"/>
    <hyperlink ref="E13" r:id="rId2" location="sntH280212" display="https://main-omega.ssl-lolipop.jp/sapp/CityContactHistory/CityQAHist00.htm - sntH280212" xr:uid="{00000000-0004-0000-0100-000001000000}"/>
    <hyperlink ref="C14" r:id="rId3" location="rcvH280322" xr:uid="{00000000-0004-0000-0100-000002000000}"/>
    <hyperlink ref="E14" r:id="rId4" location="sntH280310Q" display="https://main-omega.ssl-lolipop.jp/sapp/CityContactHistory/CityQAHist00.htm - sntH280310Q" xr:uid="{00000000-0004-0000-0100-000003000000}"/>
    <hyperlink ref="E5" r:id="rId5" location="Sympo1_Data2" xr:uid="{00000000-0004-0000-0100-000004000000}"/>
    <hyperlink ref="C5" r:id="rId6" location="11" xr:uid="{00000000-0004-0000-0100-000005000000}"/>
    <hyperlink ref="C10" r:id="rId7" xr:uid="{00000000-0004-0000-0100-000006000000}"/>
    <hyperlink ref="E7" r:id="rId8" location="cong" display="http://www5d.biglobe.ne.jp/~mmlab/sapp220/indexsapp220.htm - cong" xr:uid="{00000000-0004-0000-0100-000007000000}"/>
    <hyperlink ref="E16" r:id="rId9" location="rcvH280527" display="https://main-omega.ssl-lolipop.jp/sapp/CityContactHistory/CityQAHist00.htm - rcvH280527" xr:uid="{00000000-0004-0000-0100-000008000000}"/>
    <hyperlink ref="E24" r:id="rId10" xr:uid="{00000000-0004-0000-0100-000009000000}"/>
    <hyperlink ref="E28" r:id="rId11" xr:uid="{00000000-0004-0000-0100-00000A000000}"/>
    <hyperlink ref="E25" r:id="rId12" display="http://www.city.sapporo.jp/sogokotsu/kihon/sokoshin/index.html" xr:uid="{00000000-0004-0000-0100-00000B000000}"/>
    <hyperlink ref="E26" r:id="rId13" display="http://www.city.sapporo.jp/sogokotsu/sokoshin/index.html" xr:uid="{00000000-0004-0000-0100-00000C000000}"/>
    <hyperlink ref="E30" r:id="rId14" display="http://www.city.sapporo.jp/sogokotsu/shisaku/pt/documents/mp04.pdf" xr:uid="{00000000-0004-0000-0100-00000D000000}"/>
    <hyperlink ref="C15" r:id="rId15" display="http://sky.geocities.jp/moiwasapp/sapp/Video/HBC/HBC_Now20160323/HBC_Now20160323.pdf" xr:uid="{00000000-0004-0000-0100-00000E000000}"/>
    <hyperlink ref="C12" r:id="rId16" location="rcvH280226A1" xr:uid="{00000000-0004-0000-0100-00000F000000}"/>
    <hyperlink ref="C11" r:id="rId17" location="rcvH280203" xr:uid="{00000000-0004-0000-0100-000010000000}"/>
    <hyperlink ref="E8" r:id="rId18" display="https://main-omega.ssl-lolipop.jp/sapp/info/Doc_by_City_20150427.pdf" xr:uid="{00000000-0004-0000-0100-000011000000}"/>
    <hyperlink ref="C8" r:id="rId19" location="21" xr:uid="{00000000-0004-0000-0100-000012000000}"/>
    <hyperlink ref="E9" r:id="rId20" display="資料：市所有" xr:uid="{00000000-0004-0000-0100-000013000000}"/>
    <hyperlink ref="C6" r:id="rId21" location="Takano20150726" xr:uid="{00000000-0004-0000-0100-000014000000}"/>
    <hyperlink ref="C3" r:id="rId22" location="rcvH280203" xr:uid="{00000000-0004-0000-0100-000015000000}"/>
    <hyperlink ref="E3" r:id="rId23" xr:uid="{00000000-0004-0000-0100-000016000000}"/>
    <hyperlink ref="E11" r:id="rId24" display="http://www.mlit.go.jp/common/000131086.pdf" xr:uid="{00000000-0004-0000-0100-000017000000}"/>
    <hyperlink ref="C17" r:id="rId25" location="sntH280514" xr:uid="{00000000-0004-0000-0100-000018000000}"/>
    <hyperlink ref="C4" r:id="rId26" location="rcvH250927" display="https://main-omega.ssl-lolipop.jp/sapp/CityContactHistory/CityQAHist00.htm - rcvH250927" xr:uid="{00000000-0004-0000-0100-000019000000}"/>
  </hyperlinks>
  <printOptions horizontalCentered="1"/>
  <pageMargins left="0" right="0" top="0" bottom="0" header="0.31496062992125984" footer="0.31496062992125984"/>
  <pageSetup paperSize="9" scale="52" fitToHeight="7" orientation="landscape" horizontalDpi="1200" verticalDpi="1200" r:id="rId27"/>
  <drawing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06"/>
  <sheetViews>
    <sheetView zoomScale="80" zoomScaleNormal="80" workbookViewId="0"/>
  </sheetViews>
  <sheetFormatPr defaultColWidth="8.90625" defaultRowHeight="12"/>
  <cols>
    <col min="1" max="1" width="4.08984375" style="97" customWidth="1"/>
    <col min="2" max="2" width="21.6328125" style="2" customWidth="1"/>
    <col min="3" max="3" width="117.90625" style="2" customWidth="1"/>
    <col min="4" max="16384" width="8.90625" style="2"/>
  </cols>
  <sheetData>
    <row r="1" spans="1:3" ht="21">
      <c r="A1" s="95" t="s">
        <v>37</v>
      </c>
      <c r="B1" s="3"/>
      <c r="C1" s="3"/>
    </row>
    <row r="2" spans="1:3" s="64" customFormat="1" ht="15.65" customHeight="1">
      <c r="A2" s="109">
        <v>1</v>
      </c>
      <c r="B2" s="99" t="s">
        <v>512</v>
      </c>
      <c r="C2" s="100"/>
    </row>
    <row r="3" spans="1:3" s="64" customFormat="1" ht="13.15" customHeight="1">
      <c r="A3" s="96"/>
      <c r="B3" s="89" t="s">
        <v>122</v>
      </c>
      <c r="C3" s="101" t="s">
        <v>445</v>
      </c>
    </row>
    <row r="4" spans="1:3" s="64" customFormat="1" ht="65">
      <c r="A4" s="96"/>
      <c r="B4" s="65"/>
      <c r="C4" s="63" t="s">
        <v>446</v>
      </c>
    </row>
    <row r="5" spans="1:3" s="64" customFormat="1" ht="13.15" customHeight="1">
      <c r="A5" s="96"/>
      <c r="B5" s="59" t="s">
        <v>123</v>
      </c>
      <c r="C5" s="62" t="s">
        <v>124</v>
      </c>
    </row>
    <row r="6" spans="1:3" s="64" customFormat="1" ht="52.15" customHeight="1">
      <c r="A6" s="96"/>
      <c r="B6" s="66"/>
      <c r="C6" s="101" t="s">
        <v>125</v>
      </c>
    </row>
    <row r="7" spans="1:3" s="64" customFormat="1" ht="39">
      <c r="A7" s="75"/>
      <c r="B7" s="65"/>
      <c r="C7" s="63" t="s">
        <v>126</v>
      </c>
    </row>
    <row r="8" spans="1:3" s="64" customFormat="1" ht="15.65" customHeight="1">
      <c r="A8" s="112">
        <f>MAX(A$1:A7)+1</f>
        <v>2</v>
      </c>
      <c r="B8" s="99" t="s">
        <v>128</v>
      </c>
      <c r="C8" s="100"/>
    </row>
    <row r="9" spans="1:3" s="64" customFormat="1" ht="65">
      <c r="A9" s="96"/>
      <c r="B9" s="89" t="s">
        <v>127</v>
      </c>
      <c r="C9" s="101" t="s">
        <v>129</v>
      </c>
    </row>
    <row r="10" spans="1:3" s="64" customFormat="1" ht="52">
      <c r="A10" s="96"/>
      <c r="B10" s="66"/>
      <c r="C10" s="101" t="s">
        <v>130</v>
      </c>
    </row>
    <row r="11" spans="1:3" s="64" customFormat="1" ht="65">
      <c r="A11" s="96"/>
      <c r="B11" s="66"/>
      <c r="C11" s="101" t="s">
        <v>131</v>
      </c>
    </row>
    <row r="12" spans="1:3" s="64" customFormat="1" ht="39">
      <c r="A12" s="96"/>
      <c r="B12" s="66"/>
      <c r="C12" s="101" t="s">
        <v>132</v>
      </c>
    </row>
    <row r="13" spans="1:3" s="64" customFormat="1" ht="52">
      <c r="A13" s="96"/>
      <c r="B13" s="66"/>
      <c r="C13" s="101" t="s">
        <v>133</v>
      </c>
    </row>
    <row r="14" spans="1:3" s="64" customFormat="1" ht="65">
      <c r="A14" s="96"/>
      <c r="B14" s="66"/>
      <c r="C14" s="101" t="s">
        <v>134</v>
      </c>
    </row>
    <row r="15" spans="1:3" s="64" customFormat="1" ht="78">
      <c r="A15" s="96"/>
      <c r="B15" s="66"/>
      <c r="C15" s="101" t="s">
        <v>135</v>
      </c>
    </row>
    <row r="16" spans="1:3" s="64" customFormat="1" ht="39">
      <c r="A16" s="96"/>
      <c r="B16" s="66"/>
      <c r="C16" s="101" t="s">
        <v>136</v>
      </c>
    </row>
    <row r="17" spans="1:3" s="64" customFormat="1" ht="65">
      <c r="A17" s="96"/>
      <c r="B17" s="66"/>
      <c r="C17" s="101" t="s">
        <v>137</v>
      </c>
    </row>
    <row r="18" spans="1:3" s="64" customFormat="1" ht="39">
      <c r="A18" s="96"/>
      <c r="B18" s="66"/>
      <c r="C18" s="101" t="s">
        <v>138</v>
      </c>
    </row>
    <row r="19" spans="1:3" s="64" customFormat="1" ht="65">
      <c r="A19" s="96"/>
      <c r="B19" s="66"/>
      <c r="C19" s="101" t="s">
        <v>139</v>
      </c>
    </row>
    <row r="20" spans="1:3" s="64" customFormat="1" ht="39">
      <c r="A20" s="96"/>
      <c r="B20" s="66"/>
      <c r="C20" s="101" t="s">
        <v>140</v>
      </c>
    </row>
    <row r="21" spans="1:3" s="64" customFormat="1" ht="39">
      <c r="A21" s="96"/>
      <c r="B21" s="66"/>
      <c r="C21" s="101" t="s">
        <v>141</v>
      </c>
    </row>
    <row r="22" spans="1:3" s="64" customFormat="1" ht="39">
      <c r="A22" s="96"/>
      <c r="B22" s="66"/>
      <c r="C22" s="101" t="s">
        <v>142</v>
      </c>
    </row>
    <row r="23" spans="1:3" s="64" customFormat="1" ht="52">
      <c r="A23" s="96"/>
      <c r="B23" s="66"/>
      <c r="C23" s="101" t="s">
        <v>143</v>
      </c>
    </row>
    <row r="24" spans="1:3" s="64" customFormat="1" ht="26">
      <c r="A24" s="96"/>
      <c r="B24" s="65"/>
      <c r="C24" s="63" t="s">
        <v>144</v>
      </c>
    </row>
    <row r="25" spans="1:3" s="64" customFormat="1" ht="65">
      <c r="A25" s="96"/>
      <c r="B25" s="59" t="s">
        <v>145</v>
      </c>
      <c r="C25" s="62" t="s">
        <v>146</v>
      </c>
    </row>
    <row r="26" spans="1:3" s="64" customFormat="1" ht="39">
      <c r="A26" s="75"/>
      <c r="B26" s="65"/>
      <c r="C26" s="63" t="s">
        <v>147</v>
      </c>
    </row>
    <row r="27" spans="1:3" s="64" customFormat="1" ht="15.65" customHeight="1">
      <c r="A27" s="109">
        <f>MAX(A$1:A26)+1</f>
        <v>3</v>
      </c>
      <c r="B27" s="99" t="s">
        <v>148</v>
      </c>
      <c r="C27" s="100"/>
    </row>
    <row r="28" spans="1:3" s="64" customFormat="1" ht="60">
      <c r="A28" s="96"/>
      <c r="B28" s="66" t="s">
        <v>152</v>
      </c>
      <c r="C28" s="69" t="s">
        <v>149</v>
      </c>
    </row>
    <row r="29" spans="1:3" s="64" customFormat="1" ht="36">
      <c r="A29" s="96"/>
      <c r="B29" s="66"/>
      <c r="C29" s="69" t="s">
        <v>150</v>
      </c>
    </row>
    <row r="30" spans="1:3" s="64" customFormat="1" ht="36">
      <c r="A30" s="75"/>
      <c r="B30" s="65"/>
      <c r="C30" s="70" t="s">
        <v>151</v>
      </c>
    </row>
    <row r="31" spans="1:3" s="64" customFormat="1" ht="15.65" customHeight="1">
      <c r="A31" s="109">
        <f>MAX(A$1:A30)+1</f>
        <v>4</v>
      </c>
      <c r="B31" s="99" t="s">
        <v>153</v>
      </c>
      <c r="C31" s="100"/>
    </row>
    <row r="32" spans="1:3" s="64" customFormat="1" ht="24">
      <c r="A32" s="94"/>
      <c r="B32" s="66" t="s">
        <v>154</v>
      </c>
      <c r="C32" s="69" t="s">
        <v>155</v>
      </c>
    </row>
    <row r="33" spans="1:3" s="64" customFormat="1" ht="48">
      <c r="A33" s="94"/>
      <c r="B33" s="65"/>
      <c r="C33" s="70" t="s">
        <v>156</v>
      </c>
    </row>
    <row r="34" spans="1:3" s="64" customFormat="1" ht="39">
      <c r="A34" s="94"/>
      <c r="B34" s="71" t="s">
        <v>157</v>
      </c>
      <c r="C34" s="102" t="s">
        <v>447</v>
      </c>
    </row>
    <row r="35" spans="1:3" s="64" customFormat="1" ht="13.15" customHeight="1">
      <c r="A35" s="75"/>
      <c r="B35" s="72" t="s">
        <v>159</v>
      </c>
      <c r="C35" s="73" t="s">
        <v>158</v>
      </c>
    </row>
    <row r="36" spans="1:3" ht="15.65" customHeight="1">
      <c r="A36" s="109">
        <f>MAX(A$1:A35)+1</f>
        <v>5</v>
      </c>
      <c r="B36" s="99" t="s">
        <v>42</v>
      </c>
      <c r="C36" s="100"/>
    </row>
    <row r="37" spans="1:3" ht="13.15" customHeight="1">
      <c r="A37" s="93"/>
      <c r="B37" s="57" t="s">
        <v>41</v>
      </c>
      <c r="C37" s="101" t="s">
        <v>78</v>
      </c>
    </row>
    <row r="38" spans="1:3" ht="39">
      <c r="A38" s="93"/>
      <c r="B38" s="57"/>
      <c r="C38" s="101" t="s">
        <v>79</v>
      </c>
    </row>
    <row r="39" spans="1:3" ht="26">
      <c r="A39" s="93"/>
      <c r="B39" s="57"/>
      <c r="C39" s="101" t="s">
        <v>80</v>
      </c>
    </row>
    <row r="40" spans="1:3" ht="39">
      <c r="A40" s="93"/>
      <c r="B40" s="57"/>
      <c r="C40" s="101" t="s">
        <v>81</v>
      </c>
    </row>
    <row r="41" spans="1:3" ht="65">
      <c r="A41" s="93"/>
      <c r="B41" s="57"/>
      <c r="C41" s="101" t="s">
        <v>82</v>
      </c>
    </row>
    <row r="42" spans="1:3" ht="26">
      <c r="A42" s="93"/>
      <c r="B42" s="57"/>
      <c r="C42" s="101" t="s">
        <v>83</v>
      </c>
    </row>
    <row r="43" spans="1:3" ht="26">
      <c r="A43" s="93"/>
      <c r="B43" s="50"/>
      <c r="C43" s="63" t="s">
        <v>84</v>
      </c>
    </row>
    <row r="44" spans="1:3" ht="36">
      <c r="A44" s="76"/>
      <c r="B44" s="50" t="s">
        <v>43</v>
      </c>
      <c r="C44" s="47" t="s">
        <v>44</v>
      </c>
    </row>
    <row r="45" spans="1:3" ht="15.65" customHeight="1">
      <c r="A45" s="109">
        <f>MAX(A$1:A44)+1</f>
        <v>6</v>
      </c>
      <c r="B45" s="99" t="s">
        <v>38</v>
      </c>
      <c r="C45" s="100"/>
    </row>
    <row r="46" spans="1:3" ht="24">
      <c r="A46" s="93"/>
      <c r="B46" s="57" t="s">
        <v>40</v>
      </c>
      <c r="C46" s="45" t="s">
        <v>85</v>
      </c>
    </row>
    <row r="47" spans="1:3" ht="36">
      <c r="A47" s="93"/>
      <c r="B47" s="57"/>
      <c r="C47" s="58" t="s">
        <v>86</v>
      </c>
    </row>
    <row r="48" spans="1:3">
      <c r="A48" s="93"/>
      <c r="B48" s="57"/>
      <c r="C48" s="45" t="s">
        <v>87</v>
      </c>
    </row>
    <row r="49" spans="1:3" ht="35.5" customHeight="1">
      <c r="A49" s="93"/>
      <c r="B49" s="50"/>
      <c r="C49" s="47" t="s">
        <v>88</v>
      </c>
    </row>
    <row r="50" spans="1:3" ht="96">
      <c r="A50" s="93"/>
      <c r="B50" s="57" t="s">
        <v>39</v>
      </c>
      <c r="C50" s="56" t="s">
        <v>89</v>
      </c>
    </row>
    <row r="51" spans="1:3" ht="15.65" customHeight="1">
      <c r="A51" s="109">
        <f>MAX(A$1:A50)+1</f>
        <v>7</v>
      </c>
      <c r="B51" s="99" t="s">
        <v>55</v>
      </c>
      <c r="C51" s="100"/>
    </row>
    <row r="52" spans="1:3" ht="15.65" customHeight="1">
      <c r="B52" s="44" t="s">
        <v>56</v>
      </c>
      <c r="C52" s="45" t="s">
        <v>100</v>
      </c>
    </row>
    <row r="53" spans="1:3" ht="36">
      <c r="B53" s="44"/>
      <c r="C53" s="45" t="s">
        <v>72</v>
      </c>
    </row>
    <row r="54" spans="1:3" ht="24">
      <c r="B54" s="44"/>
      <c r="C54" s="45" t="s">
        <v>441</v>
      </c>
    </row>
    <row r="55" spans="1:3" ht="36">
      <c r="B55" s="44"/>
      <c r="C55" s="45" t="s">
        <v>73</v>
      </c>
    </row>
    <row r="56" spans="1:3" ht="48">
      <c r="B56" s="44"/>
      <c r="C56" s="45" t="s">
        <v>74</v>
      </c>
    </row>
    <row r="57" spans="1:3" ht="36">
      <c r="B57" s="44"/>
      <c r="C57" s="45" t="s">
        <v>75</v>
      </c>
    </row>
    <row r="58" spans="1:3" ht="72">
      <c r="B58" s="44"/>
      <c r="C58" s="45" t="s">
        <v>76</v>
      </c>
    </row>
    <row r="59" spans="1:3">
      <c r="B59" s="46"/>
      <c r="C59" s="47" t="s">
        <v>77</v>
      </c>
    </row>
    <row r="60" spans="1:3" ht="13">
      <c r="B60" s="59" t="s">
        <v>105</v>
      </c>
      <c r="C60" s="62" t="s">
        <v>101</v>
      </c>
    </row>
    <row r="61" spans="1:3" ht="26">
      <c r="B61" s="44"/>
      <c r="C61" s="101" t="s">
        <v>102</v>
      </c>
    </row>
    <row r="62" spans="1:3" ht="52">
      <c r="B62" s="44"/>
      <c r="C62" s="101" t="s">
        <v>103</v>
      </c>
    </row>
    <row r="63" spans="1:3" ht="52">
      <c r="B63" s="44"/>
      <c r="C63" s="101" t="s">
        <v>104</v>
      </c>
    </row>
    <row r="64" spans="1:3" ht="15.65" customHeight="1">
      <c r="A64" s="109">
        <f>MAX(A$1:A63)+1</f>
        <v>8</v>
      </c>
      <c r="B64" s="103" t="s">
        <v>431</v>
      </c>
      <c r="C64" s="104"/>
    </row>
    <row r="65" spans="1:3" ht="48">
      <c r="B65" s="52" t="s">
        <v>359</v>
      </c>
      <c r="C65" s="53" t="s">
        <v>362</v>
      </c>
    </row>
    <row r="66" spans="1:3" ht="36">
      <c r="B66" s="52"/>
      <c r="C66" s="53" t="s">
        <v>69</v>
      </c>
    </row>
    <row r="67" spans="1:3" ht="96">
      <c r="B67" s="52"/>
      <c r="C67" s="53" t="s">
        <v>67</v>
      </c>
    </row>
    <row r="68" spans="1:3" ht="48">
      <c r="B68" s="54"/>
      <c r="C68" s="55" t="s">
        <v>68</v>
      </c>
    </row>
    <row r="69" spans="1:3" ht="50.5" customHeight="1">
      <c r="B69" s="52" t="s">
        <v>54</v>
      </c>
      <c r="C69" s="53" t="s">
        <v>363</v>
      </c>
    </row>
    <row r="70" spans="1:3" ht="36">
      <c r="B70" s="52"/>
      <c r="C70" s="53" t="s">
        <v>360</v>
      </c>
    </row>
    <row r="71" spans="1:3" ht="48">
      <c r="A71" s="98"/>
      <c r="B71" s="54"/>
      <c r="C71" s="55" t="s">
        <v>70</v>
      </c>
    </row>
    <row r="72" spans="1:3" ht="15.65" customHeight="1">
      <c r="A72" s="109">
        <f>MAX(A$1:A71)+1</f>
        <v>9</v>
      </c>
      <c r="B72" s="99" t="s">
        <v>432</v>
      </c>
      <c r="C72" s="100"/>
    </row>
    <row r="73" spans="1:3" ht="48">
      <c r="B73" s="44" t="s">
        <v>52</v>
      </c>
      <c r="C73" s="45" t="s">
        <v>53</v>
      </c>
    </row>
    <row r="74" spans="1:3" ht="15.65" customHeight="1">
      <c r="A74" s="109">
        <f>MAX(A$1:A73)+1</f>
        <v>10</v>
      </c>
      <c r="B74" s="99" t="s">
        <v>49</v>
      </c>
      <c r="C74" s="100"/>
    </row>
    <row r="75" spans="1:3" ht="13">
      <c r="B75" s="44" t="s">
        <v>50</v>
      </c>
      <c r="C75" s="101" t="s">
        <v>90</v>
      </c>
    </row>
    <row r="76" spans="1:3" ht="13">
      <c r="B76" s="57"/>
      <c r="C76" s="101" t="s">
        <v>91</v>
      </c>
    </row>
    <row r="77" spans="1:3" ht="91">
      <c r="B77" s="57"/>
      <c r="C77" s="101" t="s">
        <v>92</v>
      </c>
    </row>
    <row r="78" spans="1:3" ht="13">
      <c r="B78" s="57"/>
      <c r="C78" s="101" t="s">
        <v>71</v>
      </c>
    </row>
    <row r="79" spans="1:3" ht="13">
      <c r="B79" s="57"/>
      <c r="C79" s="101" t="s">
        <v>93</v>
      </c>
    </row>
    <row r="80" spans="1:3" ht="65">
      <c r="B80" s="57"/>
      <c r="C80" s="101" t="s">
        <v>94</v>
      </c>
    </row>
    <row r="81" spans="1:3" ht="52">
      <c r="B81" s="57"/>
      <c r="C81" s="101" t="s">
        <v>95</v>
      </c>
    </row>
    <row r="82" spans="1:3" ht="39">
      <c r="B82" s="57"/>
      <c r="C82" s="101" t="s">
        <v>96</v>
      </c>
    </row>
    <row r="83" spans="1:3" ht="26">
      <c r="B83" s="50"/>
      <c r="C83" s="63" t="s">
        <v>97</v>
      </c>
    </row>
    <row r="84" spans="1:3" ht="180">
      <c r="A84" s="98"/>
      <c r="B84" s="48" t="s">
        <v>51</v>
      </c>
      <c r="C84" s="49" t="s">
        <v>442</v>
      </c>
    </row>
    <row r="85" spans="1:3" ht="15.65" customHeight="1">
      <c r="A85" s="108">
        <f>MAX(A$1:A84)+1</f>
        <v>11</v>
      </c>
      <c r="B85" s="99" t="s">
        <v>45</v>
      </c>
      <c r="C85" s="100"/>
    </row>
    <row r="86" spans="1:3">
      <c r="B86" s="44" t="s">
        <v>46</v>
      </c>
      <c r="C86" s="88" t="s">
        <v>98</v>
      </c>
    </row>
    <row r="87" spans="1:3" ht="36">
      <c r="B87" s="44"/>
      <c r="C87" s="45" t="s">
        <v>448</v>
      </c>
    </row>
    <row r="88" spans="1:3" ht="36">
      <c r="B88" s="46"/>
      <c r="C88" s="47" t="s">
        <v>99</v>
      </c>
    </row>
    <row r="89" spans="1:3" ht="60">
      <c r="A89" s="76"/>
      <c r="B89" s="46" t="s">
        <v>47</v>
      </c>
      <c r="C89" s="47" t="s">
        <v>48</v>
      </c>
    </row>
    <row r="90" spans="1:3" ht="15.65" customHeight="1">
      <c r="A90" s="110">
        <f>MAX(A$1:A89)+1</f>
        <v>12</v>
      </c>
      <c r="B90" s="99" t="s">
        <v>354</v>
      </c>
      <c r="C90" s="100"/>
    </row>
    <row r="91" spans="1:3" ht="93.65" customHeight="1">
      <c r="B91" s="89" t="s">
        <v>106</v>
      </c>
      <c r="C91" s="101" t="s">
        <v>355</v>
      </c>
    </row>
    <row r="92" spans="1:3" ht="78">
      <c r="B92" s="46"/>
      <c r="C92" s="63" t="s">
        <v>107</v>
      </c>
    </row>
    <row r="93" spans="1:3" ht="26">
      <c r="B93" s="60" t="s">
        <v>111</v>
      </c>
      <c r="C93" s="62" t="s">
        <v>108</v>
      </c>
    </row>
    <row r="94" spans="1:3" ht="52">
      <c r="B94" s="46"/>
      <c r="C94" s="63" t="s">
        <v>109</v>
      </c>
    </row>
    <row r="95" spans="1:3" ht="65">
      <c r="B95" s="51" t="s">
        <v>106</v>
      </c>
      <c r="C95" s="105" t="s">
        <v>443</v>
      </c>
    </row>
    <row r="96" spans="1:3" ht="26">
      <c r="B96" s="74"/>
      <c r="C96" s="106" t="s">
        <v>110</v>
      </c>
    </row>
    <row r="97" spans="2:3" ht="13">
      <c r="B97" s="60" t="s">
        <v>115</v>
      </c>
      <c r="C97" s="107" t="s">
        <v>112</v>
      </c>
    </row>
    <row r="98" spans="2:3" ht="44.5" customHeight="1">
      <c r="B98" s="44" t="s">
        <v>116</v>
      </c>
      <c r="C98" s="101" t="s">
        <v>113</v>
      </c>
    </row>
    <row r="99" spans="2:3" ht="26">
      <c r="B99" s="46"/>
      <c r="C99" s="63" t="s">
        <v>114</v>
      </c>
    </row>
    <row r="100" spans="2:3" ht="78">
      <c r="B100" s="59" t="s">
        <v>106</v>
      </c>
      <c r="C100" s="62" t="s">
        <v>449</v>
      </c>
    </row>
    <row r="101" spans="2:3" ht="52">
      <c r="B101" s="46"/>
      <c r="C101" s="63" t="s">
        <v>117</v>
      </c>
    </row>
    <row r="102" spans="2:3" ht="39">
      <c r="B102" s="61" t="s">
        <v>111</v>
      </c>
      <c r="C102" s="102" t="s">
        <v>118</v>
      </c>
    </row>
    <row r="103" spans="2:3" ht="104">
      <c r="B103" s="59" t="s">
        <v>106</v>
      </c>
      <c r="C103" s="62" t="s">
        <v>444</v>
      </c>
    </row>
    <row r="104" spans="2:3" ht="39">
      <c r="B104" s="46"/>
      <c r="C104" s="63" t="s">
        <v>119</v>
      </c>
    </row>
    <row r="105" spans="2:3" ht="26">
      <c r="B105" s="60" t="s">
        <v>111</v>
      </c>
      <c r="C105" s="62" t="s">
        <v>120</v>
      </c>
    </row>
    <row r="106" spans="2:3" ht="52">
      <c r="B106" s="46"/>
      <c r="C106" s="63" t="s">
        <v>121</v>
      </c>
    </row>
  </sheetData>
  <phoneticPr fontId="1"/>
  <hyperlinks>
    <hyperlink ref="A2" location="_Id1" display="_Id1" xr:uid="{00000000-0004-0000-0200-000000000000}"/>
    <hyperlink ref="A27" location="_Id3" display="_Id3" xr:uid="{00000000-0004-0000-0200-000001000000}"/>
    <hyperlink ref="A8" location="_Id2" display="_Id2" xr:uid="{00000000-0004-0000-0200-000002000000}"/>
    <hyperlink ref="A31" location="_Id4" display="_Id4" xr:uid="{00000000-0004-0000-0200-000003000000}"/>
    <hyperlink ref="A36" location="_Id5" display="_Id5" xr:uid="{00000000-0004-0000-0200-000004000000}"/>
    <hyperlink ref="A45" location="_Id6" display="_Id6" xr:uid="{00000000-0004-0000-0200-000005000000}"/>
    <hyperlink ref="A51" location="_Id7" display="_Id7" xr:uid="{00000000-0004-0000-0200-000006000000}"/>
    <hyperlink ref="A64" location="_Id8" display="_Id8" xr:uid="{00000000-0004-0000-0200-000007000000}"/>
    <hyperlink ref="A72" location="_Id9" display="_Id9" xr:uid="{00000000-0004-0000-0200-000008000000}"/>
    <hyperlink ref="A74" location="_Id10" display="_Id10" xr:uid="{00000000-0004-0000-0200-000009000000}"/>
    <hyperlink ref="A85" location="_Id11" display="_Id11" xr:uid="{00000000-0004-0000-0200-00000A000000}"/>
    <hyperlink ref="A90" location="_Id12" display="_Id12" xr:uid="{00000000-0004-0000-0200-00000B000000}"/>
  </hyperlinks>
  <printOptions horizontalCentered="1"/>
  <pageMargins left="0" right="0" top="0" bottom="0" header="0" footer="0"/>
  <pageSetup paperSize="9" scale="85" fitToHeight="6" orientation="landscape" horizontalDpi="1200" verticalDpi="1200" r:id="rId1"/>
  <rowBreaks count="1" manualBreakCount="1">
    <brk id="6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94"/>
  <sheetViews>
    <sheetView zoomScale="80" zoomScaleNormal="80" workbookViewId="0">
      <pane xSplit="14760" topLeftCell="F1"/>
      <selection pane="topRight" activeCell="F126" sqref="F126"/>
    </sheetView>
  </sheetViews>
  <sheetFormatPr defaultColWidth="8.90625" defaultRowHeight="12"/>
  <cols>
    <col min="1" max="1" width="8.90625" style="77"/>
    <col min="2" max="2" width="48.08984375" style="78" customWidth="1"/>
    <col min="3" max="3" width="4.453125" style="78" customWidth="1"/>
    <col min="4" max="5" width="30.90625" style="67" customWidth="1"/>
    <col min="6" max="6" width="12" style="67" customWidth="1"/>
    <col min="7" max="7" width="12.26953125" style="67" customWidth="1"/>
    <col min="8" max="16384" width="8.90625" style="78"/>
  </cols>
  <sheetData>
    <row r="1" spans="1:7" ht="13">
      <c r="A1" s="111">
        <f>MIN(議会議事録_道路関連!A:A)</f>
        <v>1</v>
      </c>
      <c r="B1" s="68" t="str">
        <f>INDEX(議会議事録_道路関連!A:B,MATCH(A1,議会議事録_道路関連!A:A,0),2)</f>
        <v>昭和６２年第　１回定例会－02月16日-03号</v>
      </c>
    </row>
    <row r="2" spans="1:7" ht="13">
      <c r="A2" s="111">
        <f t="shared" ref="A2:A12" si="0">A1+1</f>
        <v>2</v>
      </c>
      <c r="B2" s="68" t="str">
        <f>INDEX(議会議事録_道路関連!A:B,MATCH(A2,議会議事録_道路関連!A:A,0),2)</f>
        <v>昭和６２年第　１回定例会－02月17日-04号</v>
      </c>
    </row>
    <row r="3" spans="1:7" ht="13">
      <c r="A3" s="111">
        <f t="shared" si="0"/>
        <v>3</v>
      </c>
      <c r="B3" s="68" t="str">
        <f>INDEX(議会議事録_道路関連!A:B,MATCH(A3,議会議事録_道路関連!A:A,0),2)</f>
        <v>昭和６２年第　１回定例会－02月20日-06号</v>
      </c>
    </row>
    <row r="4" spans="1:7" ht="13">
      <c r="A4" s="111">
        <f t="shared" si="0"/>
        <v>4</v>
      </c>
      <c r="B4" s="68" t="str">
        <f>INDEX(議会議事録_道路関連!A:B,MATCH(A4,議会議事録_道路関連!A:A,0),2)</f>
        <v>昭和６２年第　１回定例会－03月04日-07号</v>
      </c>
    </row>
    <row r="5" spans="1:7" ht="13">
      <c r="A5" s="111">
        <f t="shared" si="0"/>
        <v>5</v>
      </c>
      <c r="B5" s="68" t="str">
        <f>INDEX(議会議事録_道路関連!A:B,MATCH(A5,議会議事録_道路関連!A:A,0),2)</f>
        <v xml:space="preserve">平成１４年第　３回定例会－10月03日-04号 </v>
      </c>
    </row>
    <row r="6" spans="1:7" ht="13">
      <c r="A6" s="111">
        <f t="shared" si="0"/>
        <v>6</v>
      </c>
      <c r="B6" s="68" t="str">
        <f>INDEX(議会議事録_道路関連!A:B,MATCH(A6,議会議事録_道路関連!A:A,0),2)</f>
        <v xml:space="preserve">平成２２年第　４回定例会－12月01日-03号   </v>
      </c>
    </row>
    <row r="7" spans="1:7" ht="13">
      <c r="A7" s="111">
        <f t="shared" si="0"/>
        <v>7</v>
      </c>
      <c r="B7" s="68" t="str">
        <f>INDEX(議会議事録_道路関連!A:B,MATCH(A7,議会議事録_道路関連!A:A,0),2)</f>
        <v>平成２５年第　２回定例会－06月05日-03号</v>
      </c>
    </row>
    <row r="8" spans="1:7" ht="13">
      <c r="A8" s="111">
        <f t="shared" si="0"/>
        <v>8</v>
      </c>
      <c r="B8" s="68" t="str">
        <f>INDEX(議会議事録_道路関連!A:B,MATCH(A8,議会議事録_道路関連!A:A,0),2)</f>
        <v>平成２５年第　３回定例会－09月27日-04号</v>
      </c>
    </row>
    <row r="9" spans="1:7" ht="13">
      <c r="A9" s="111">
        <f t="shared" si="0"/>
        <v>9</v>
      </c>
      <c r="B9" s="68" t="str">
        <f>INDEX(議会議事録_道路関連!A:B,MATCH(A9,議会議事録_道路関連!A:A,0),2)</f>
        <v xml:space="preserve">平成２５年第　４回定例会－11月28日-01号 </v>
      </c>
    </row>
    <row r="10" spans="1:7" ht="13">
      <c r="A10" s="111">
        <f t="shared" si="0"/>
        <v>10</v>
      </c>
      <c r="B10" s="68" t="str">
        <f>INDEX(議会議事録_道路関連!A:B,MATCH(A10,議会議事録_道路関連!A:A,0),2)</f>
        <v xml:space="preserve">平成２７年第　３回定例会－09月28日-02号 </v>
      </c>
      <c r="G10" s="78"/>
    </row>
    <row r="11" spans="1:7" ht="13">
      <c r="A11" s="111">
        <f t="shared" si="0"/>
        <v>11</v>
      </c>
      <c r="B11" s="68" t="str">
        <f>INDEX(議会議事録_道路関連!A:B,MATCH(A11,議会議事録_道路関連!A:A,0),2)</f>
        <v xml:space="preserve">平成２７年第　４回定例会－12月03日-03号 </v>
      </c>
      <c r="G11" s="78"/>
    </row>
    <row r="12" spans="1:7" ht="13">
      <c r="A12" s="111">
        <f t="shared" si="0"/>
        <v>12</v>
      </c>
      <c r="B12" s="68" t="str">
        <f>INDEX(議会議事録_道路関連!A:B,MATCH(A12,議会議事録_道路関連!A:A,0),2)</f>
        <v>平成２８年（常任）財政市民委員会－02月17日-記録</v>
      </c>
      <c r="G12" s="78"/>
    </row>
    <row r="13" spans="1:7">
      <c r="A13" s="111" t="str">
        <f>IF(OR(A12=MAX(議会議事録_道路関連!A:A),A12="-"),"-",A12+1)</f>
        <v>-</v>
      </c>
      <c r="B13" s="78" t="str">
        <f>IF(A13="-","-",INDEX(議会議事録_道路関連!A:B,MATCH(A13,議会議事録_道路関連!A:A,0),2))</f>
        <v>-</v>
      </c>
      <c r="G13" s="78"/>
    </row>
    <row r="14" spans="1:7">
      <c r="A14" s="111" t="str">
        <f>IF(OR(A13=MAX(議会議事録_道路関連!A:A),A13="-"),"-",A13+1)</f>
        <v>-</v>
      </c>
      <c r="B14" s="78" t="str">
        <f>IF(A14="-","-",INDEX(議会議事録_道路関連!A:B,MATCH(A14,議会議事録_道路関連!A:A,0),2))</f>
        <v>-</v>
      </c>
      <c r="G14" s="78"/>
    </row>
    <row r="15" spans="1:7">
      <c r="A15" s="111" t="str">
        <f>IF(OR(A14=MAX(議会議事録_道路関連!A:A),A14="-"),"-",A14+1)</f>
        <v>-</v>
      </c>
      <c r="B15" s="78" t="str">
        <f>IF(A15="-","-",INDEX(議会議事録_道路関連!A:B,MATCH(A15,議会議事録_道路関連!A:A,0),2))</f>
        <v>-</v>
      </c>
      <c r="G15" s="78"/>
    </row>
    <row r="16" spans="1:7">
      <c r="A16" s="111" t="str">
        <f>IF(OR(A15=MAX(議会議事録_道路関連!A:A),A15="-"),"-",A15+1)</f>
        <v>-</v>
      </c>
      <c r="B16" s="78" t="str">
        <f>IF(A16="-","-",INDEX(議会議事録_道路関連!A:B,MATCH(A16,議会議事録_道路関連!A:A,0),2))</f>
        <v>-</v>
      </c>
      <c r="G16" s="78"/>
    </row>
    <row r="17" spans="1:7">
      <c r="A17" s="111" t="str">
        <f>IF(OR(A16=MAX(議会議事録_道路関連!A:A),A16="-"),"-",A16+1)</f>
        <v>-</v>
      </c>
      <c r="B17" s="78" t="str">
        <f>IF(A17="-","-",INDEX(議会議事録_道路関連!A:B,MATCH(A17,議会議事録_道路関連!A:A,0),2))</f>
        <v>-</v>
      </c>
      <c r="G17" s="78"/>
    </row>
    <row r="18" spans="1:7">
      <c r="A18" s="111" t="str">
        <f>IF(OR(A17=MAX(議会議事録_道路関連!A:A),A17="-"),"-",A17+1)</f>
        <v>-</v>
      </c>
      <c r="B18" s="78" t="str">
        <f>IF(A18="-","-",INDEX(議会議事録_道路関連!A:B,MATCH(A18,議会議事録_道路関連!A:A,0),2))</f>
        <v>-</v>
      </c>
      <c r="G18" s="78"/>
    </row>
    <row r="19" spans="1:7">
      <c r="A19" s="111" t="str">
        <f>IF(OR(A18=MAX(議会議事録_道路関連!A:A),A18="-"),"-",A18+1)</f>
        <v>-</v>
      </c>
      <c r="B19" s="78" t="str">
        <f>IF(A19="-","-",INDEX(議会議事録_道路関連!A:B,MATCH(A19,議会議事録_道路関連!A:A,0),2))</f>
        <v>-</v>
      </c>
      <c r="G19" s="78"/>
    </row>
    <row r="20" spans="1:7">
      <c r="A20" s="111" t="str">
        <f>IF(OR(A19=MAX(議会議事録_道路関連!A:A),A19="-"),"-",A19+1)</f>
        <v>-</v>
      </c>
      <c r="B20" s="78" t="str">
        <f>IF(A20="-","-",INDEX(議会議事録_道路関連!A:B,MATCH(A20,議会議事録_道路関連!A:A,0),2))</f>
        <v>-</v>
      </c>
      <c r="G20" s="78"/>
    </row>
    <row r="21" spans="1:7">
      <c r="A21" s="111" t="str">
        <f>IF(OR(A20=MAX(議会議事録_道路関連!A:A),A20="-"),"-",A20+1)</f>
        <v>-</v>
      </c>
      <c r="B21" s="78" t="str">
        <f>IF(A21="-","-",INDEX(議会議事録_道路関連!A:B,MATCH(A21,議会議事録_道路関連!A:A,0),2))</f>
        <v>-</v>
      </c>
      <c r="G21" s="78"/>
    </row>
    <row r="22" spans="1:7">
      <c r="A22" s="111" t="str">
        <f>IF(OR(A21=MAX(議会議事録_道路関連!A:A),A21="-"),"-",A21+1)</f>
        <v>-</v>
      </c>
      <c r="B22" s="78" t="str">
        <f>IF(A22="-","-",INDEX(議会議事録_道路関連!A:B,MATCH(A22,議会議事録_道路関連!A:A,0),2))</f>
        <v>-</v>
      </c>
      <c r="G22" s="78"/>
    </row>
    <row r="23" spans="1:7" ht="19.149999999999999" customHeight="1">
      <c r="A23" s="111" t="str">
        <f>IF(OR(A22=MAX(議会議事録_道路関連!A:A),A22="-"),"-",A22+1)</f>
        <v>-</v>
      </c>
      <c r="B23" s="78" t="str">
        <f>IF(A23="-","-",INDEX(議会議事録_道路関連!A:B,MATCH(A23,議会議事録_道路関連!A:A,0),2))</f>
        <v>-</v>
      </c>
      <c r="G23" s="78"/>
    </row>
    <row r="24" spans="1:7">
      <c r="A24" s="111" t="str">
        <f>IF(OR(A23=MAX(議会議事録_道路関連!A:A),A23="-"),"-",A23+1)</f>
        <v>-</v>
      </c>
      <c r="B24" s="78" t="str">
        <f>IF(A24="-","-",INDEX(議会議事録_道路関連!A:B,MATCH(A24,議会議事録_道路関連!A:A,0),2))</f>
        <v>-</v>
      </c>
      <c r="G24" s="78"/>
    </row>
    <row r="25" spans="1:7" ht="19.149999999999999" customHeight="1">
      <c r="A25" s="111" t="str">
        <f>IF(OR(A24=MAX(議会議事録_道路関連!A:A),A24="-"),"-",A24+1)</f>
        <v>-</v>
      </c>
      <c r="B25" s="78" t="str">
        <f>IF(A25="-","-",INDEX(議会議事録_道路関連!A:B,MATCH(A25,議会議事録_道路関連!A:A,0),2))</f>
        <v>-</v>
      </c>
    </row>
    <row r="26" spans="1:7">
      <c r="A26" s="111" t="str">
        <f>IF(OR(A25=MAX(議会議事録_道路関連!A:A),A25="-"),"-",A25+1)</f>
        <v>-</v>
      </c>
      <c r="B26" s="78" t="str">
        <f>IF(A26="-","-",INDEX(議会議事録_道路関連!A:B,MATCH(A26,議会議事録_道路関連!A:A,0),2))</f>
        <v>-</v>
      </c>
    </row>
    <row r="27" spans="1:7" ht="19.149999999999999" customHeight="1">
      <c r="A27" s="111" t="str">
        <f>IF(OR(A26=MAX(議会議事録_道路関連!A:A),A26="-"),"-",A26+1)</f>
        <v>-</v>
      </c>
      <c r="B27" s="78" t="str">
        <f>IF(A27="-","-",INDEX(議会議事録_道路関連!A:B,MATCH(A27,議会議事録_道路関連!A:A,0),2))</f>
        <v>-</v>
      </c>
    </row>
    <row r="28" spans="1:7">
      <c r="A28" s="111"/>
    </row>
    <row r="29" spans="1:7" ht="19.149999999999999" customHeight="1">
      <c r="A29" s="111"/>
    </row>
    <row r="30" spans="1:7">
      <c r="A30" s="111"/>
    </row>
    <row r="31" spans="1:7" ht="19.149999999999999" customHeight="1">
      <c r="A31" s="111"/>
    </row>
    <row r="33" ht="19.149999999999999" customHeight="1"/>
    <row r="84" ht="12" customHeight="1"/>
    <row r="86" ht="12" customHeight="1"/>
    <row r="88" ht="12" customHeight="1"/>
    <row r="90" ht="12" customHeight="1"/>
    <row r="92" ht="12" customHeight="1"/>
    <row r="94" ht="12" customHeight="1"/>
  </sheetData>
  <phoneticPr fontId="1"/>
  <hyperlinks>
    <hyperlink ref="B1" location="昭和６２年第_１回定例会_02月16日_03号" display="昭和６２年第_１回定例会_02月16日_03号" xr:uid="{00000000-0004-0000-0300-000000000000}"/>
    <hyperlink ref="B2" location="昭和６２年第_１回定例会_02月17日_04号" display="昭和６２年第_１回定例会_02月17日_04号" xr:uid="{00000000-0004-0000-0300-000001000000}"/>
    <hyperlink ref="B3" location="昭和６２年第_１回定例会_02月20日_06号" display="昭和６２年第_１回定例会_02月20日_06号" xr:uid="{00000000-0004-0000-0300-000002000000}"/>
    <hyperlink ref="B4" location="昭和６２年第_１回定例会_03月04日_07号" display="昭和６２年第_１回定例会_03月04日_07号" xr:uid="{00000000-0004-0000-0300-000003000000}"/>
    <hyperlink ref="B5" location="平成１４年第_３回定例会_10月03日_04号" display="平成１４年第_３回定例会_10月03日_04号" xr:uid="{00000000-0004-0000-0300-000004000000}"/>
    <hyperlink ref="B6" location="平成２２年第_４回定例会_12月01日_03号" display="平成２２年第_４回定例会_12月01日_03号" xr:uid="{00000000-0004-0000-0300-000005000000}"/>
    <hyperlink ref="B7" location="平成２５年第_２回定例会_06月05日_03号" display="平成２５年第_２回定例会_06月05日_03号" xr:uid="{00000000-0004-0000-0300-000006000000}"/>
    <hyperlink ref="B8" location="平成２５年第_３回定例会_09月27日_04号" display="平成２５年第_３回定例会_09月27日_04号" xr:uid="{00000000-0004-0000-0300-000007000000}"/>
    <hyperlink ref="B9" location="平成２５年第_４回定例会_11月28日_01号" display="平成２５年第_４回定例会_11月28日_01号" xr:uid="{00000000-0004-0000-0300-000008000000}"/>
    <hyperlink ref="B10" location="平成２７年第_３回定例会_09月28日_02号" display="平成２７年第_３回定例会_09月28日_02号" xr:uid="{00000000-0004-0000-0300-000009000000}"/>
    <hyperlink ref="B11" location="平成２７年第_４回定例会_12月03日_03号" display="平成２７年第_４回定例会_12月03日_03号" xr:uid="{00000000-0004-0000-0300-00000A000000}"/>
    <hyperlink ref="B12" r:id="rId1" location="cong" display="http://www5d.biglobe.ne.jp/~mmlab/sapp220/indexsapp220.htm - cong" xr:uid="{00000000-0004-0000-0300-00000B000000}"/>
  </hyperlinks>
  <pageMargins left="0.7" right="0.7" top="0.75" bottom="0.75" header="0.3" footer="0.3"/>
  <pageSetup paperSize="9" orientation="landscape" horizontalDpi="1200" verticalDpi="1200" r:id="rId2"/>
  <ignoredErrors>
    <ignoredError sqref="B1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0"/>
  <sheetViews>
    <sheetView zoomScale="93" zoomScaleNormal="93" workbookViewId="0"/>
  </sheetViews>
  <sheetFormatPr defaultRowHeight="13"/>
  <cols>
    <col min="1" max="1" width="39.36328125" customWidth="1"/>
    <col min="2" max="2" width="31.08984375" customWidth="1"/>
    <col min="3" max="3" width="34.453125" customWidth="1"/>
    <col min="4" max="4" width="33" customWidth="1"/>
  </cols>
  <sheetData>
    <row r="1" spans="1:3">
      <c r="A1" s="81" t="s">
        <v>179</v>
      </c>
      <c r="B1" s="81" t="s">
        <v>420</v>
      </c>
      <c r="C1" s="81" t="s">
        <v>410</v>
      </c>
    </row>
    <row r="2" spans="1:3">
      <c r="A2" s="83" t="s">
        <v>180</v>
      </c>
      <c r="B2" s="83" t="s">
        <v>421</v>
      </c>
      <c r="C2" s="83" t="s">
        <v>411</v>
      </c>
    </row>
    <row r="3" spans="1:3">
      <c r="A3" s="81" t="s">
        <v>181</v>
      </c>
      <c r="B3" s="81" t="s">
        <v>422</v>
      </c>
      <c r="C3" s="81" t="s">
        <v>412</v>
      </c>
    </row>
    <row r="4" spans="1:3">
      <c r="A4" s="83" t="s">
        <v>182</v>
      </c>
      <c r="B4" s="83" t="s">
        <v>423</v>
      </c>
      <c r="C4" s="83" t="s">
        <v>413</v>
      </c>
    </row>
    <row r="5" spans="1:3">
      <c r="A5" s="81" t="s">
        <v>183</v>
      </c>
      <c r="B5" s="81" t="s">
        <v>424</v>
      </c>
      <c r="C5" s="81" t="s">
        <v>414</v>
      </c>
    </row>
    <row r="6" spans="1:3">
      <c r="A6" s="83" t="s">
        <v>184</v>
      </c>
      <c r="B6" s="83" t="s">
        <v>425</v>
      </c>
      <c r="C6" s="83" t="s">
        <v>415</v>
      </c>
    </row>
    <row r="7" spans="1:3">
      <c r="A7" s="81" t="s">
        <v>185</v>
      </c>
      <c r="B7" s="81" t="s">
        <v>426</v>
      </c>
      <c r="C7" s="81" t="s">
        <v>416</v>
      </c>
    </row>
    <row r="8" spans="1:3">
      <c r="A8" s="83" t="s">
        <v>186</v>
      </c>
      <c r="B8" s="83" t="s">
        <v>427</v>
      </c>
      <c r="C8" s="83" t="s">
        <v>417</v>
      </c>
    </row>
    <row r="9" spans="1:3">
      <c r="A9" s="81" t="s">
        <v>187</v>
      </c>
      <c r="B9" s="81" t="s">
        <v>428</v>
      </c>
      <c r="C9" s="81" t="s">
        <v>430</v>
      </c>
    </row>
    <row r="10" spans="1:3">
      <c r="A10" s="83" t="s">
        <v>188</v>
      </c>
      <c r="B10" s="83" t="s">
        <v>429</v>
      </c>
      <c r="C10" s="83" t="s">
        <v>418</v>
      </c>
    </row>
    <row r="11" spans="1:3">
      <c r="A11" s="81" t="s">
        <v>189</v>
      </c>
      <c r="B11" s="81" t="s">
        <v>200</v>
      </c>
      <c r="C11" s="81" t="s">
        <v>419</v>
      </c>
    </row>
    <row r="12" spans="1:3">
      <c r="A12" s="83" t="s">
        <v>190</v>
      </c>
      <c r="B12" s="83" t="s">
        <v>201</v>
      </c>
      <c r="C12" s="83" t="s">
        <v>209</v>
      </c>
    </row>
    <row r="13" spans="1:3">
      <c r="A13" s="81" t="s">
        <v>191</v>
      </c>
      <c r="B13" s="81" t="s">
        <v>202</v>
      </c>
      <c r="C13" s="81" t="s">
        <v>210</v>
      </c>
    </row>
    <row r="14" spans="1:3">
      <c r="A14" s="83" t="s">
        <v>192</v>
      </c>
      <c r="B14" s="83" t="s">
        <v>203</v>
      </c>
      <c r="C14" s="83" t="s">
        <v>211</v>
      </c>
    </row>
    <row r="15" spans="1:3">
      <c r="A15" s="81" t="s">
        <v>193</v>
      </c>
      <c r="B15" s="81" t="s">
        <v>204</v>
      </c>
      <c r="C15" s="81" t="s">
        <v>212</v>
      </c>
    </row>
    <row r="16" spans="1:3">
      <c r="A16" s="83" t="s">
        <v>194</v>
      </c>
      <c r="B16" s="83" t="s">
        <v>205</v>
      </c>
      <c r="C16" s="83" t="s">
        <v>213</v>
      </c>
    </row>
    <row r="17" spans="1:4">
      <c r="A17" s="81" t="s">
        <v>195</v>
      </c>
      <c r="B17" s="81" t="s">
        <v>206</v>
      </c>
      <c r="C17" s="81" t="s">
        <v>214</v>
      </c>
    </row>
    <row r="18" spans="1:4">
      <c r="A18" s="83" t="s">
        <v>196</v>
      </c>
      <c r="B18" s="83" t="s">
        <v>207</v>
      </c>
      <c r="C18" s="83" t="s">
        <v>215</v>
      </c>
    </row>
    <row r="19" spans="1:4">
      <c r="A19" s="81" t="s">
        <v>197</v>
      </c>
      <c r="B19" s="81" t="s">
        <v>208</v>
      </c>
      <c r="C19" s="81" t="s">
        <v>216</v>
      </c>
    </row>
    <row r="20" spans="1:4">
      <c r="A20" s="83" t="s">
        <v>198</v>
      </c>
      <c r="B20" s="67"/>
      <c r="C20" s="83" t="s">
        <v>217</v>
      </c>
    </row>
    <row r="21" spans="1:4">
      <c r="A21" s="81" t="s">
        <v>199</v>
      </c>
      <c r="B21" s="67"/>
      <c r="C21" s="81" t="s">
        <v>218</v>
      </c>
    </row>
    <row r="22" spans="1:4">
      <c r="A22" s="67"/>
      <c r="B22" s="67"/>
      <c r="C22" s="83" t="s">
        <v>219</v>
      </c>
    </row>
    <row r="23" spans="1:4">
      <c r="A23" s="67"/>
      <c r="B23" s="67"/>
    </row>
    <row r="24" spans="1:4">
      <c r="A24" s="81" t="s">
        <v>160</v>
      </c>
      <c r="B24" s="81" t="s">
        <v>220</v>
      </c>
      <c r="C24" s="82" t="s">
        <v>240</v>
      </c>
      <c r="D24" s="67"/>
    </row>
    <row r="25" spans="1:4">
      <c r="A25" s="83" t="s">
        <v>161</v>
      </c>
      <c r="B25" s="83" t="s">
        <v>221</v>
      </c>
      <c r="C25" s="83" t="s">
        <v>241</v>
      </c>
      <c r="D25" s="67"/>
    </row>
    <row r="26" spans="1:4">
      <c r="A26" s="81" t="s">
        <v>162</v>
      </c>
      <c r="B26" s="81" t="s">
        <v>222</v>
      </c>
      <c r="C26" s="82" t="s">
        <v>242</v>
      </c>
      <c r="D26" s="67"/>
    </row>
    <row r="27" spans="1:4">
      <c r="A27" s="83" t="s">
        <v>163</v>
      </c>
      <c r="B27" s="83" t="s">
        <v>223</v>
      </c>
      <c r="C27" s="83" t="s">
        <v>243</v>
      </c>
      <c r="D27" s="67"/>
    </row>
    <row r="28" spans="1:4">
      <c r="A28" s="81" t="s">
        <v>164</v>
      </c>
      <c r="B28" s="81" t="s">
        <v>224</v>
      </c>
      <c r="C28" s="82" t="s">
        <v>244</v>
      </c>
      <c r="D28" s="67"/>
    </row>
    <row r="29" spans="1:4">
      <c r="A29" s="83" t="s">
        <v>165</v>
      </c>
      <c r="B29" s="83" t="s">
        <v>225</v>
      </c>
      <c r="C29" s="83" t="s">
        <v>245</v>
      </c>
      <c r="D29" s="67"/>
    </row>
    <row r="30" spans="1:4">
      <c r="A30" s="81" t="s">
        <v>166</v>
      </c>
      <c r="B30" s="81" t="s">
        <v>226</v>
      </c>
      <c r="C30" s="82" t="s">
        <v>246</v>
      </c>
      <c r="D30" s="67"/>
    </row>
    <row r="31" spans="1:4">
      <c r="A31" s="83" t="s">
        <v>167</v>
      </c>
      <c r="B31" s="83" t="s">
        <v>227</v>
      </c>
      <c r="C31" s="83" t="s">
        <v>247</v>
      </c>
      <c r="D31" s="67"/>
    </row>
    <row r="32" spans="1:4">
      <c r="A32" s="81" t="s">
        <v>168</v>
      </c>
      <c r="B32" s="81" t="s">
        <v>228</v>
      </c>
      <c r="C32" s="82" t="s">
        <v>248</v>
      </c>
      <c r="D32" s="67"/>
    </row>
    <row r="33" spans="1:4">
      <c r="A33" s="83" t="s">
        <v>169</v>
      </c>
      <c r="B33" s="83" t="s">
        <v>229</v>
      </c>
      <c r="C33" s="83" t="s">
        <v>249</v>
      </c>
      <c r="D33" s="67"/>
    </row>
    <row r="34" spans="1:4">
      <c r="A34" s="81" t="s">
        <v>170</v>
      </c>
      <c r="B34" s="81" t="s">
        <v>230</v>
      </c>
      <c r="C34" s="82" t="s">
        <v>250</v>
      </c>
      <c r="D34" s="67"/>
    </row>
    <row r="35" spans="1:4">
      <c r="A35" s="83" t="s">
        <v>171</v>
      </c>
      <c r="B35" s="83" t="s">
        <v>231</v>
      </c>
      <c r="C35" s="83" t="s">
        <v>251</v>
      </c>
      <c r="D35" s="67"/>
    </row>
    <row r="36" spans="1:4">
      <c r="A36" s="81" t="s">
        <v>172</v>
      </c>
      <c r="B36" s="81" t="s">
        <v>232</v>
      </c>
      <c r="C36" s="82" t="s">
        <v>252</v>
      </c>
      <c r="D36" s="67"/>
    </row>
    <row r="37" spans="1:4">
      <c r="A37" s="83" t="s">
        <v>173</v>
      </c>
      <c r="B37" s="83" t="s">
        <v>233</v>
      </c>
      <c r="C37" s="83" t="s">
        <v>253</v>
      </c>
      <c r="D37" s="67"/>
    </row>
    <row r="38" spans="1:4">
      <c r="A38" s="81" t="s">
        <v>174</v>
      </c>
      <c r="B38" s="81" t="s">
        <v>234</v>
      </c>
      <c r="C38" s="82" t="s">
        <v>254</v>
      </c>
      <c r="D38" s="67"/>
    </row>
    <row r="39" spans="1:4">
      <c r="A39" s="83" t="s">
        <v>175</v>
      </c>
      <c r="B39" s="83" t="s">
        <v>235</v>
      </c>
      <c r="C39" s="83" t="s">
        <v>255</v>
      </c>
      <c r="D39" s="67"/>
    </row>
    <row r="40" spans="1:4">
      <c r="A40" s="81" t="s">
        <v>176</v>
      </c>
      <c r="B40" s="81" t="s">
        <v>236</v>
      </c>
      <c r="C40" s="82" t="s">
        <v>256</v>
      </c>
      <c r="D40" s="67"/>
    </row>
    <row r="41" spans="1:4">
      <c r="A41" s="83" t="s">
        <v>177</v>
      </c>
      <c r="B41" s="83" t="s">
        <v>237</v>
      </c>
      <c r="C41" s="83" t="s">
        <v>257</v>
      </c>
      <c r="D41" s="67"/>
    </row>
    <row r="42" spans="1:4">
      <c r="A42" s="81" t="s">
        <v>178</v>
      </c>
      <c r="B42" s="81" t="s">
        <v>238</v>
      </c>
      <c r="C42" s="82" t="s">
        <v>258</v>
      </c>
      <c r="D42" s="67"/>
    </row>
    <row r="43" spans="1:4">
      <c r="B43" s="83" t="s">
        <v>239</v>
      </c>
      <c r="C43" s="83" t="s">
        <v>259</v>
      </c>
      <c r="D43" s="67"/>
    </row>
    <row r="44" spans="1:4">
      <c r="B44" s="67"/>
      <c r="C44" s="82" t="s">
        <v>260</v>
      </c>
      <c r="D44" s="67"/>
    </row>
    <row r="45" spans="1:4">
      <c r="B45" s="67"/>
      <c r="C45" s="79" t="s">
        <v>261</v>
      </c>
      <c r="D45" s="79" t="s">
        <v>262</v>
      </c>
    </row>
    <row r="46" spans="1:4" ht="22">
      <c r="A46" s="67"/>
      <c r="B46" s="67"/>
      <c r="C46" s="85" t="s">
        <v>266</v>
      </c>
      <c r="D46" s="85"/>
    </row>
    <row r="47" spans="1:4">
      <c r="B47" s="67"/>
      <c r="C47" s="80" t="s">
        <v>263</v>
      </c>
      <c r="D47" s="80" t="s">
        <v>264</v>
      </c>
    </row>
    <row r="48" spans="1:4" ht="22">
      <c r="B48" s="67"/>
      <c r="C48" s="84" t="s">
        <v>267</v>
      </c>
      <c r="D48" s="84"/>
    </row>
    <row r="49" spans="1:4">
      <c r="B49" s="67"/>
      <c r="C49" s="79" t="s">
        <v>265</v>
      </c>
      <c r="D49" s="79" t="s">
        <v>268</v>
      </c>
    </row>
    <row r="50" spans="1:4" ht="22">
      <c r="B50" s="67"/>
      <c r="C50" s="85" t="s">
        <v>300</v>
      </c>
      <c r="D50" s="85"/>
    </row>
    <row r="51" spans="1:4">
      <c r="B51" s="67"/>
      <c r="C51" s="80" t="s">
        <v>269</v>
      </c>
      <c r="D51" s="80" t="s">
        <v>270</v>
      </c>
    </row>
    <row r="52" spans="1:4" ht="22">
      <c r="B52" s="67"/>
      <c r="C52" s="84" t="s">
        <v>301</v>
      </c>
      <c r="D52" s="84"/>
    </row>
    <row r="53" spans="1:4">
      <c r="B53" s="67"/>
      <c r="C53" s="79" t="s">
        <v>271</v>
      </c>
      <c r="D53" s="79" t="s">
        <v>272</v>
      </c>
    </row>
    <row r="54" spans="1:4" ht="22">
      <c r="B54" s="67"/>
      <c r="C54" s="85" t="s">
        <v>302</v>
      </c>
      <c r="D54" s="85"/>
    </row>
    <row r="55" spans="1:4">
      <c r="B55" s="67"/>
      <c r="C55" s="80" t="s">
        <v>273</v>
      </c>
      <c r="D55" s="80" t="s">
        <v>274</v>
      </c>
    </row>
    <row r="56" spans="1:4" ht="22">
      <c r="B56" s="67"/>
      <c r="C56" s="84" t="s">
        <v>303</v>
      </c>
      <c r="D56" s="84"/>
    </row>
    <row r="57" spans="1:4">
      <c r="B57" s="67"/>
      <c r="D57" s="67"/>
    </row>
    <row r="58" spans="1:4">
      <c r="A58" s="81" t="s">
        <v>275</v>
      </c>
      <c r="B58" s="81" t="s">
        <v>304</v>
      </c>
      <c r="C58" s="81" t="s">
        <v>324</v>
      </c>
    </row>
    <row r="59" spans="1:4">
      <c r="A59" s="83" t="s">
        <v>276</v>
      </c>
      <c r="B59" s="83" t="s">
        <v>305</v>
      </c>
      <c r="C59" s="83" t="s">
        <v>325</v>
      </c>
    </row>
    <row r="60" spans="1:4">
      <c r="A60" s="81" t="s">
        <v>277</v>
      </c>
      <c r="B60" s="81" t="s">
        <v>306</v>
      </c>
      <c r="C60" s="81" t="s">
        <v>326</v>
      </c>
    </row>
    <row r="61" spans="1:4">
      <c r="A61" s="83" t="s">
        <v>278</v>
      </c>
      <c r="B61" s="83" t="s">
        <v>307</v>
      </c>
      <c r="C61" s="83" t="s">
        <v>327</v>
      </c>
    </row>
    <row r="62" spans="1:4">
      <c r="A62" s="81" t="s">
        <v>279</v>
      </c>
      <c r="B62" s="81" t="s">
        <v>308</v>
      </c>
      <c r="C62" s="81" t="s">
        <v>328</v>
      </c>
    </row>
    <row r="63" spans="1:4">
      <c r="A63" s="83" t="s">
        <v>280</v>
      </c>
      <c r="B63" s="83" t="s">
        <v>309</v>
      </c>
      <c r="C63" s="83" t="s">
        <v>329</v>
      </c>
    </row>
    <row r="64" spans="1:4">
      <c r="A64" s="81" t="s">
        <v>281</v>
      </c>
      <c r="B64" s="81" t="s">
        <v>310</v>
      </c>
      <c r="C64" s="81" t="s">
        <v>330</v>
      </c>
    </row>
    <row r="65" spans="1:3">
      <c r="A65" s="83" t="s">
        <v>282</v>
      </c>
      <c r="B65" s="83" t="s">
        <v>311</v>
      </c>
      <c r="C65" s="83" t="s">
        <v>331</v>
      </c>
    </row>
    <row r="66" spans="1:3">
      <c r="A66" s="81" t="s">
        <v>283</v>
      </c>
      <c r="B66" s="81" t="s">
        <v>312</v>
      </c>
      <c r="C66" s="81" t="s">
        <v>332</v>
      </c>
    </row>
    <row r="67" spans="1:3">
      <c r="A67" s="83" t="s">
        <v>284</v>
      </c>
      <c r="B67" s="83" t="s">
        <v>313</v>
      </c>
      <c r="C67" s="83" t="s">
        <v>333</v>
      </c>
    </row>
    <row r="68" spans="1:3">
      <c r="A68" s="81" t="s">
        <v>285</v>
      </c>
      <c r="B68" s="81" t="s">
        <v>314</v>
      </c>
      <c r="C68" s="81" t="s">
        <v>334</v>
      </c>
    </row>
    <row r="69" spans="1:3">
      <c r="A69" s="83" t="s">
        <v>286</v>
      </c>
      <c r="B69" s="83" t="s">
        <v>315</v>
      </c>
      <c r="C69" s="83" t="s">
        <v>335</v>
      </c>
    </row>
    <row r="70" spans="1:3">
      <c r="A70" s="81" t="s">
        <v>287</v>
      </c>
      <c r="B70" s="81" t="s">
        <v>316</v>
      </c>
      <c r="C70" s="81" t="s">
        <v>336</v>
      </c>
    </row>
    <row r="71" spans="1:3">
      <c r="A71" s="83" t="s">
        <v>288</v>
      </c>
      <c r="B71" s="83" t="s">
        <v>317</v>
      </c>
      <c r="C71" s="83" t="s">
        <v>337</v>
      </c>
    </row>
    <row r="72" spans="1:3">
      <c r="A72" s="81" t="s">
        <v>289</v>
      </c>
      <c r="B72" s="81" t="s">
        <v>318</v>
      </c>
      <c r="C72" s="81" t="s">
        <v>338</v>
      </c>
    </row>
    <row r="73" spans="1:3">
      <c r="A73" s="83" t="s">
        <v>290</v>
      </c>
      <c r="B73" s="83" t="s">
        <v>319</v>
      </c>
    </row>
    <row r="74" spans="1:3">
      <c r="A74" s="81" t="s">
        <v>291</v>
      </c>
      <c r="B74" s="81" t="s">
        <v>320</v>
      </c>
    </row>
    <row r="75" spans="1:3">
      <c r="A75" s="83" t="s">
        <v>292</v>
      </c>
      <c r="B75" s="83" t="s">
        <v>321</v>
      </c>
    </row>
    <row r="76" spans="1:3">
      <c r="A76" s="81" t="s">
        <v>293</v>
      </c>
      <c r="B76" s="81" t="s">
        <v>322</v>
      </c>
    </row>
    <row r="77" spans="1:3">
      <c r="A77" s="83" t="s">
        <v>294</v>
      </c>
      <c r="B77" s="83" t="s">
        <v>323</v>
      </c>
    </row>
    <row r="78" spans="1:3">
      <c r="A78" s="81" t="s">
        <v>295</v>
      </c>
      <c r="B78" s="67"/>
    </row>
    <row r="79" spans="1:3">
      <c r="A79" s="83" t="s">
        <v>296</v>
      </c>
      <c r="B79" s="67"/>
    </row>
    <row r="80" spans="1:3">
      <c r="A80" s="81" t="s">
        <v>297</v>
      </c>
      <c r="B80" s="67"/>
    </row>
    <row r="81" spans="1:2">
      <c r="A81" s="83" t="s">
        <v>298</v>
      </c>
      <c r="B81" s="67"/>
    </row>
    <row r="82" spans="1:2">
      <c r="A82" s="81" t="s">
        <v>299</v>
      </c>
      <c r="B82" s="67"/>
    </row>
    <row r="83" spans="1:2">
      <c r="A83" s="67"/>
      <c r="B83" s="67"/>
    </row>
    <row r="84" spans="1:2">
      <c r="A84" s="81" t="s">
        <v>339</v>
      </c>
    </row>
    <row r="85" spans="1:2">
      <c r="A85" s="83" t="s">
        <v>340</v>
      </c>
    </row>
    <row r="86" spans="1:2">
      <c r="A86" s="81" t="s">
        <v>341</v>
      </c>
    </row>
    <row r="87" spans="1:2">
      <c r="A87" s="83" t="s">
        <v>342</v>
      </c>
    </row>
    <row r="88" spans="1:2">
      <c r="A88" s="81" t="s">
        <v>343</v>
      </c>
    </row>
    <row r="89" spans="1:2">
      <c r="A89" s="83" t="s">
        <v>344</v>
      </c>
    </row>
    <row r="90" spans="1:2">
      <c r="A90" s="81" t="s">
        <v>345</v>
      </c>
    </row>
    <row r="91" spans="1:2">
      <c r="A91" s="83" t="s">
        <v>346</v>
      </c>
    </row>
    <row r="92" spans="1:2">
      <c r="A92" s="81" t="s">
        <v>347</v>
      </c>
    </row>
    <row r="93" spans="1:2">
      <c r="A93" s="83" t="s">
        <v>348</v>
      </c>
    </row>
    <row r="94" spans="1:2">
      <c r="A94" s="81" t="s">
        <v>349</v>
      </c>
    </row>
    <row r="95" spans="1:2">
      <c r="A95" s="83" t="s">
        <v>350</v>
      </c>
    </row>
    <row r="96" spans="1:2">
      <c r="A96" s="81" t="s">
        <v>351</v>
      </c>
    </row>
    <row r="97" spans="1:2">
      <c r="A97" s="83" t="s">
        <v>352</v>
      </c>
    </row>
    <row r="98" spans="1:2">
      <c r="A98" s="81" t="s">
        <v>353</v>
      </c>
    </row>
    <row r="99" spans="1:2">
      <c r="A99" s="67"/>
      <c r="B99" s="67"/>
    </row>
    <row r="100" spans="1:2">
      <c r="A100" s="81" t="s">
        <v>394</v>
      </c>
      <c r="B100" s="81" t="s">
        <v>370</v>
      </c>
    </row>
    <row r="101" spans="1:2">
      <c r="A101" s="83" t="s">
        <v>395</v>
      </c>
      <c r="B101" s="83" t="s">
        <v>371</v>
      </c>
    </row>
    <row r="102" spans="1:2">
      <c r="A102" s="81" t="s">
        <v>396</v>
      </c>
      <c r="B102" s="81" t="s">
        <v>372</v>
      </c>
    </row>
    <row r="103" spans="1:2">
      <c r="A103" s="83" t="s">
        <v>397</v>
      </c>
      <c r="B103" s="83" t="s">
        <v>373</v>
      </c>
    </row>
    <row r="104" spans="1:2">
      <c r="A104" s="81" t="s">
        <v>398</v>
      </c>
      <c r="B104" s="81" t="s">
        <v>374</v>
      </c>
    </row>
    <row r="105" spans="1:2">
      <c r="A105" s="83" t="s">
        <v>399</v>
      </c>
      <c r="B105" s="83" t="s">
        <v>375</v>
      </c>
    </row>
    <row r="106" spans="1:2">
      <c r="A106" s="81" t="s">
        <v>400</v>
      </c>
      <c r="B106" s="81" t="s">
        <v>376</v>
      </c>
    </row>
    <row r="107" spans="1:2">
      <c r="A107" s="83" t="s">
        <v>401</v>
      </c>
      <c r="B107" s="83" t="s">
        <v>377</v>
      </c>
    </row>
    <row r="108" spans="1:2">
      <c r="A108" s="81" t="s">
        <v>402</v>
      </c>
      <c r="B108" s="81" t="s">
        <v>378</v>
      </c>
    </row>
    <row r="109" spans="1:2">
      <c r="A109" s="83" t="s">
        <v>403</v>
      </c>
      <c r="B109" s="83" t="s">
        <v>379</v>
      </c>
    </row>
    <row r="110" spans="1:2">
      <c r="A110" s="81" t="s">
        <v>404</v>
      </c>
      <c r="B110" s="81" t="s">
        <v>380</v>
      </c>
    </row>
    <row r="111" spans="1:2">
      <c r="A111" s="83" t="s">
        <v>405</v>
      </c>
      <c r="B111" s="83" t="s">
        <v>381</v>
      </c>
    </row>
    <row r="112" spans="1:2">
      <c r="A112" s="81" t="s">
        <v>406</v>
      </c>
      <c r="B112" s="81" t="s">
        <v>382</v>
      </c>
    </row>
    <row r="113" spans="1:2">
      <c r="A113" s="83" t="s">
        <v>407</v>
      </c>
      <c r="B113" s="83" t="s">
        <v>383</v>
      </c>
    </row>
    <row r="114" spans="1:2">
      <c r="A114" s="81" t="s">
        <v>408</v>
      </c>
      <c r="B114" s="81" t="s">
        <v>384</v>
      </c>
    </row>
    <row r="115" spans="1:2">
      <c r="A115" s="83" t="s">
        <v>409</v>
      </c>
      <c r="B115" s="83" t="s">
        <v>385</v>
      </c>
    </row>
    <row r="116" spans="1:2">
      <c r="A116" s="67"/>
      <c r="B116" s="81" t="s">
        <v>386</v>
      </c>
    </row>
    <row r="117" spans="1:2">
      <c r="A117" s="67"/>
      <c r="B117" s="83" t="s">
        <v>387</v>
      </c>
    </row>
    <row r="118" spans="1:2">
      <c r="A118" s="67"/>
      <c r="B118" s="81" t="s">
        <v>388</v>
      </c>
    </row>
    <row r="119" spans="1:2">
      <c r="A119" s="67"/>
      <c r="B119" s="83" t="s">
        <v>389</v>
      </c>
    </row>
    <row r="120" spans="1:2">
      <c r="A120" s="67"/>
      <c r="B120" s="81" t="s">
        <v>390</v>
      </c>
    </row>
    <row r="121" spans="1:2">
      <c r="A121" s="67"/>
      <c r="B121" s="83" t="s">
        <v>391</v>
      </c>
    </row>
    <row r="122" spans="1:2">
      <c r="A122" s="67"/>
      <c r="B122" s="81" t="s">
        <v>392</v>
      </c>
    </row>
    <row r="123" spans="1:2">
      <c r="A123" s="67"/>
      <c r="B123" s="83" t="s">
        <v>393</v>
      </c>
    </row>
    <row r="125" spans="1:2" s="78" customFormat="1" ht="12">
      <c r="B125" s="129" t="s">
        <v>474</v>
      </c>
    </row>
    <row r="126" spans="1:2" s="78" customFormat="1" ht="12">
      <c r="A126" s="126" t="s">
        <v>452</v>
      </c>
      <c r="B126" s="127" t="s">
        <v>475</v>
      </c>
    </row>
    <row r="127" spans="1:2" s="78" customFormat="1" ht="12">
      <c r="A127" s="127" t="s">
        <v>461</v>
      </c>
    </row>
    <row r="128" spans="1:2" s="78" customFormat="1" ht="12">
      <c r="A128" s="128" t="s">
        <v>472</v>
      </c>
    </row>
    <row r="129" spans="1:2" s="78" customFormat="1" ht="12">
      <c r="A129" s="127" t="s">
        <v>473</v>
      </c>
    </row>
    <row r="130" spans="1:2" s="78" customFormat="1" ht="12"/>
    <row r="131" spans="1:2">
      <c r="A131" s="129" t="s">
        <v>476</v>
      </c>
      <c r="B131" s="131"/>
    </row>
    <row r="132" spans="1:2">
      <c r="A132" s="127" t="s">
        <v>479</v>
      </c>
      <c r="B132" s="131"/>
    </row>
    <row r="133" spans="1:2">
      <c r="A133" s="131"/>
      <c r="B133" s="131"/>
    </row>
    <row r="134" spans="1:2">
      <c r="A134" s="129" t="s">
        <v>508</v>
      </c>
      <c r="B134" s="132"/>
    </row>
    <row r="135" spans="1:2">
      <c r="A135" s="127" t="s">
        <v>509</v>
      </c>
      <c r="B135" s="131"/>
    </row>
    <row r="136" spans="1:2">
      <c r="A136" s="131"/>
      <c r="B136" s="131"/>
    </row>
    <row r="137" spans="1:2">
      <c r="A137" s="131"/>
      <c r="B137" s="131"/>
    </row>
    <row r="138" spans="1:2">
      <c r="A138" s="131"/>
      <c r="B138" s="131"/>
    </row>
    <row r="139" spans="1:2">
      <c r="A139" s="131"/>
      <c r="B139" s="131"/>
    </row>
    <row r="140" spans="1:2">
      <c r="A140" s="131"/>
      <c r="B140" s="131"/>
    </row>
  </sheetData>
  <phoneticPr fontId="1"/>
  <hyperlinks>
    <hyperlink ref="D47" r:id="rId1" display="http://sapporo.gijiroku.com/voices/CGI/voiweb.exe?ACT=200&amp;KENSAKU=1&amp;SORT=0&amp;KTYP=1,2,3,0&amp;KGTP=1,2,3&amp;TITL=%92%E8%97%E1%89%EF%2C%97%D5%8E%9E%89%EF&amp;TITL_SUBT=%95%BD%90%AC%82Q%82Q%94N%91%E6%81@%82P%89%F1%92%E8%97%E1%89%EF%81%7C03%8C%8E30%93%FA-07%8D%86&amp;SFIELD1=HTGN&amp;SKEY1=%93%B9%98H&amp;SSPLIT1=+%2B%2F%21%28%29-&amp;HUID=120158&amp;KGNO=302&amp;FINO=2331" xr:uid="{00000000-0004-0000-0400-000000000000}"/>
    <hyperlink ref="C47" r:id="rId2" display="http://sapporo.gijiroku.com/voices/CGI/voiweb.exe?ACT=200&amp;KENSAKU=1&amp;SORT=0&amp;KTYP=1,2,3,0&amp;KGTP=1,2,3&amp;TITL=%92%E8%97%E1%89%EF%2C%97%D5%8E%9E%89%EF&amp;TITL_SUBT=%95%BD%90%AC%82Q%82Q%94N%91%E6%81@%82P%89%F1%92%E8%97%E1%89%EF%81%7C03%8C%8E30%93%FA-07%8D%86&amp;SFIELD1=HTGN&amp;SKEY1=%93%B9%98H&amp;SSPLIT1=+%2B%2F%21%28%29-&amp;HUID=120158&amp;KGNO=302&amp;FINO=2331&amp;UNID=k_H22033000079" xr:uid="{00000000-0004-0000-0400-000001000000}"/>
    <hyperlink ref="D45" r:id="rId3" display="http://sapporo.gijiroku.com/voices/CGI/voiweb.exe?ACT=200&amp;KENSAKU=1&amp;SORT=0&amp;KTYP=1,2,3,0&amp;KGTP=1,2,3&amp;TITL=%92%E8%97%E1%89%EF%2C%97%D5%8E%9E%89%EF&amp;TITL_SUBT=%95%BD%90%AC%82Q%82Q%94N%91%E6%81@%82P%89%F1%92%E8%97%E1%89%EF%81%7C03%8C%8E30%93%FA-07%8D%86&amp;SFIELD1=HTGN&amp;SKEY1=%93%B9%98H&amp;SSPLIT1=+%2B%2F%21%28%29-&amp;HUID=120156&amp;KGNO=302&amp;FINO=2331" xr:uid="{00000000-0004-0000-0400-000002000000}"/>
    <hyperlink ref="C45" r:id="rId4" display="http://sapporo.gijiroku.com/voices/CGI/voiweb.exe?ACT=200&amp;KENSAKU=1&amp;SORT=0&amp;KTYP=1,2,3,0&amp;KGTP=1,2,3&amp;TITL=%92%E8%97%E1%89%EF%2C%97%D5%8E%9E%89%EF&amp;TITL_SUBT=%95%BD%90%AC%82Q%82Q%94N%91%E6%81@%82P%89%F1%92%E8%97%E1%89%EF%81%7C03%8C%8E30%93%FA-07%8D%86&amp;SFIELD1=HTGN&amp;SKEY1=%93%B9%98H&amp;SSPLIT1=+%2B%2F%21%28%29-&amp;HUID=120156&amp;KGNO=302&amp;FINO=2331&amp;UNID=k_H22033000077" xr:uid="{00000000-0004-0000-0400-000003000000}"/>
    <hyperlink ref="D55" r:id="rId5" display="http://sapporo.gijiroku.com/voices/CGI/voiweb.exe?ACT=200&amp;KENSAKU=1&amp;SORT=0&amp;KTYP=1,2,3,0&amp;KGTP=1,2,3&amp;TITL=%92%E8%97%E1%89%EF%2C%97%D5%8E%9E%89%EF&amp;TITL_SUBT=%95%BD%90%AC%82Q%82Q%94N%91%E6%81@%82P%89%F1%92%E8%97%E1%89%EF%81%7C03%8C%8E30%93%FA-07%8D%86&amp;SFIELD1=HTGN&amp;SKEY1=%93%B9%98H&amp;SSPLIT1=+%2B%2F%21%28%29-&amp;HUID=120168&amp;KGNO=302&amp;FINO=2331" xr:uid="{00000000-0004-0000-0400-000004000000}"/>
    <hyperlink ref="C55" r:id="rId6" display="http://sapporo.gijiroku.com/voices/CGI/voiweb.exe?ACT=200&amp;KENSAKU=1&amp;SORT=0&amp;KTYP=1,2,3,0&amp;KGTP=1,2,3&amp;TITL=%92%E8%97%E1%89%EF%2C%97%D5%8E%9E%89%EF&amp;TITL_SUBT=%95%BD%90%AC%82Q%82Q%94N%91%E6%81@%82P%89%F1%92%E8%97%E1%89%EF%81%7C03%8C%8E30%93%FA-07%8D%86&amp;SFIELD1=HTGN&amp;SKEY1=%93%B9%98H&amp;SSPLIT1=+%2B%2F%21%28%29-&amp;HUID=120168&amp;KGNO=302&amp;FINO=2331&amp;UNID=k_H220330000719" xr:uid="{00000000-0004-0000-0400-000005000000}"/>
    <hyperlink ref="D53" r:id="rId7" display="http://sapporo.gijiroku.com/voices/CGI/voiweb.exe?ACT=200&amp;KENSAKU=1&amp;SORT=0&amp;KTYP=1,2,3,0&amp;KGTP=1,2,3&amp;TITL=%92%E8%97%E1%89%EF%2C%97%D5%8E%9E%89%EF&amp;TITL_SUBT=%95%BD%90%AC%82Q%82Q%94N%91%E6%81@%82P%89%F1%92%E8%97%E1%89%EF%81%7C03%8C%8E30%93%FA-07%8D%86&amp;SFIELD1=HTGN&amp;SKEY1=%93%B9%98H&amp;SSPLIT1=+%2B%2F%21%28%29-&amp;HUID=120166&amp;KGNO=302&amp;FINO=2331" xr:uid="{00000000-0004-0000-0400-000006000000}"/>
    <hyperlink ref="C53" r:id="rId8" display="http://sapporo.gijiroku.com/voices/CGI/voiweb.exe?ACT=200&amp;KENSAKU=1&amp;SORT=0&amp;KTYP=1,2,3,0&amp;KGTP=1,2,3&amp;TITL=%92%E8%97%E1%89%EF%2C%97%D5%8E%9E%89%EF&amp;TITL_SUBT=%95%BD%90%AC%82Q%82Q%94N%91%E6%81@%82P%89%F1%92%E8%97%E1%89%EF%81%7C03%8C%8E30%93%FA-07%8D%86&amp;SFIELD1=HTGN&amp;SKEY1=%93%B9%98H&amp;SSPLIT1=+%2B%2F%21%28%29-&amp;HUID=120166&amp;KGNO=302&amp;FINO=2331&amp;UNID=k_H220330000717" xr:uid="{00000000-0004-0000-0400-000007000000}"/>
    <hyperlink ref="D51" r:id="rId9" display="http://sapporo.gijiroku.com/voices/CGI/voiweb.exe?ACT=200&amp;KENSAKU=1&amp;SORT=0&amp;KTYP=1,2,3,0&amp;KGTP=1,2,3&amp;TITL=%92%E8%97%E1%89%EF%2C%97%D5%8E%9E%89%EF&amp;TITL_SUBT=%95%BD%90%AC%82Q%82Q%94N%91%E6%81@%82P%89%F1%92%E8%97%E1%89%EF%81%7C03%8C%8E30%93%FA-07%8D%86&amp;SFIELD1=HTGN&amp;SKEY1=%93%B9%98H&amp;SSPLIT1=+%2B%2F%21%28%29-&amp;HUID=120164&amp;KGNO=302&amp;FINO=2331" xr:uid="{00000000-0004-0000-0400-000008000000}"/>
    <hyperlink ref="C51" r:id="rId10" display="http://sapporo.gijiroku.com/voices/CGI/voiweb.exe?ACT=200&amp;KENSAKU=1&amp;SORT=0&amp;KTYP=1,2,3,0&amp;KGTP=1,2,3&amp;TITL=%92%E8%97%E1%89%EF%2C%97%D5%8E%9E%89%EF&amp;TITL_SUBT=%95%BD%90%AC%82Q%82Q%94N%91%E6%81@%82P%89%F1%92%E8%97%E1%89%EF%81%7C03%8C%8E30%93%FA-07%8D%86&amp;SFIELD1=HTGN&amp;SKEY1=%93%B9%98H&amp;SSPLIT1=+%2B%2F%21%28%29-&amp;HUID=120164&amp;KGNO=302&amp;FINO=2331&amp;UNID=k_H220330000715" xr:uid="{00000000-0004-0000-0400-000009000000}"/>
    <hyperlink ref="D49" r:id="rId11" display="http://sapporo.gijiroku.com/voices/CGI/voiweb.exe?ACT=200&amp;KENSAKU=1&amp;SORT=0&amp;KTYP=1,2,3,0&amp;KGTP=1,2,3&amp;TITL=%92%E8%97%E1%89%EF%2C%97%D5%8E%9E%89%EF&amp;TITL_SUBT=%95%BD%90%AC%82Q%82Q%94N%91%E6%81@%82P%89%F1%92%E8%97%E1%89%EF%81%7C03%8C%8E30%93%FA-07%8D%86&amp;SFIELD1=HTGN&amp;SKEY1=%93%B9%98H&amp;SSPLIT1=+%2B%2F%21%28%29-&amp;HUID=120162&amp;KGNO=302&amp;FINO=2331" xr:uid="{00000000-0004-0000-0400-00000A000000}"/>
    <hyperlink ref="C49" r:id="rId12" display="http://sapporo.gijiroku.com/voices/CGI/voiweb.exe?ACT=200&amp;KENSAKU=1&amp;SORT=0&amp;KTYP=1,2,3,0&amp;KGTP=1,2,3&amp;TITL=%92%E8%97%E1%89%EF%2C%97%D5%8E%9E%89%EF&amp;TITL_SUBT=%95%BD%90%AC%82Q%82Q%94N%91%E6%81@%82P%89%F1%92%E8%97%E1%89%EF%81%7C03%8C%8E30%93%FA-07%8D%86&amp;SFIELD1=HTGN&amp;SKEY1=%93%B9%98H&amp;SSPLIT1=+%2B%2F%21%28%29-&amp;HUID=120162&amp;KGNO=302&amp;FINO=2331&amp;UNID=k_H220330000713" xr:uid="{00000000-0004-0000-0400-00000B000000}"/>
    <hyperlink ref="A126" r:id="rId13" display="平成　２年第　１回定例会－02月21日-03号" xr:uid="{00000000-0004-0000-0400-00000C000000}"/>
    <hyperlink ref="A127" location="平成_２年第_１回定例会_02月21日_03号" display="      ==&gt;抜粋" xr:uid="{00000000-0004-0000-0400-00000D000000}"/>
    <hyperlink ref="A128" r:id="rId14" xr:uid="{00000000-0004-0000-0400-00000E000000}"/>
    <hyperlink ref="A129" location="平成_２年第_１回定例会_02月22日_04号" display="     ==&gt;市長（板垣武四君" xr:uid="{00000000-0004-0000-0400-00000F000000}"/>
    <hyperlink ref="B125" r:id="rId15" xr:uid="{00000000-0004-0000-0400-000010000000}"/>
    <hyperlink ref="B126" location="昭和６３年第_１回定例会_02月29日_02号" display="     ==&gt;市長（板垣武四君 都心渋滞" xr:uid="{00000000-0004-0000-0400-000011000000}"/>
    <hyperlink ref="A131" r:id="rId16" xr:uid="{00000000-0004-0000-0400-000012000000}"/>
    <hyperlink ref="A132" location="平成_元年第_１回定例会_02月17日_01号" display="     ==&gt;市長（板垣武四君　道路予算" xr:uid="{00000000-0004-0000-0400-000013000000}"/>
    <hyperlink ref="A134" r:id="rId17" xr:uid="{00000000-0004-0000-0400-000014000000}"/>
    <hyperlink ref="A135" location="平成２８年第二部決算及び議案審査特別委員会_10月07日_02号" display="     ==&gt;小林　土木部長　　Ｂ/Ｃ" xr:uid="{00000000-0004-0000-0400-000015000000}"/>
  </hyperlinks>
  <printOptions horizontalCentered="1"/>
  <pageMargins left="0" right="0" top="0" bottom="0" header="0.31496062992125984" footer="0.31496062992125984"/>
  <pageSetup paperSize="9" orientation="landscape" horizontalDpi="1200" verticalDpi="1200" r:id="rId18"/>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3"/>
  <sheetViews>
    <sheetView workbookViewId="0"/>
  </sheetViews>
  <sheetFormatPr defaultRowHeight="13"/>
  <sheetData>
    <row r="1" spans="1:5">
      <c r="A1" s="125" t="s">
        <v>451</v>
      </c>
      <c r="B1" s="125"/>
      <c r="C1" s="125"/>
      <c r="D1" s="125"/>
      <c r="E1" s="36"/>
    </row>
    <row r="2" spans="1:5">
      <c r="A2" t="s">
        <v>460</v>
      </c>
    </row>
    <row r="3" spans="1:5">
      <c r="A3" t="s">
        <v>453</v>
      </c>
    </row>
    <row r="4" spans="1:5">
      <c r="A4" t="s">
        <v>454</v>
      </c>
    </row>
    <row r="5" spans="1:5">
      <c r="A5" t="s">
        <v>455</v>
      </c>
    </row>
    <row r="6" spans="1:5">
      <c r="A6" t="s">
        <v>456</v>
      </c>
    </row>
    <row r="7" spans="1:5">
      <c r="A7" t="s">
        <v>457</v>
      </c>
    </row>
    <row r="8" spans="1:5">
      <c r="A8" t="s">
        <v>458</v>
      </c>
    </row>
    <row r="9" spans="1:5">
      <c r="A9" t="s">
        <v>459</v>
      </c>
    </row>
    <row r="10" spans="1:5">
      <c r="A10" s="125" t="s">
        <v>472</v>
      </c>
      <c r="B10" s="125"/>
      <c r="C10" s="125"/>
      <c r="D10" s="125"/>
      <c r="E10" s="125"/>
    </row>
    <row r="11" spans="1:5">
      <c r="A11" t="s">
        <v>462</v>
      </c>
    </row>
    <row r="12" spans="1:5">
      <c r="A12" t="s">
        <v>463</v>
      </c>
    </row>
    <row r="13" spans="1:5">
      <c r="A13" t="s">
        <v>464</v>
      </c>
    </row>
    <row r="14" spans="1:5">
      <c r="A14" t="s">
        <v>465</v>
      </c>
    </row>
    <row r="15" spans="1:5">
      <c r="A15" t="s">
        <v>469</v>
      </c>
    </row>
    <row r="16" spans="1:5">
      <c r="A16" t="s">
        <v>466</v>
      </c>
    </row>
    <row r="17" spans="1:7">
      <c r="A17" t="s">
        <v>470</v>
      </c>
    </row>
    <row r="18" spans="1:7">
      <c r="A18" t="s">
        <v>467</v>
      </c>
    </row>
    <row r="19" spans="1:7">
      <c r="A19" t="s">
        <v>468</v>
      </c>
    </row>
    <row r="20" spans="1:7">
      <c r="A20" t="s">
        <v>471</v>
      </c>
    </row>
    <row r="23" spans="1:7">
      <c r="A23" s="130" t="s">
        <v>476</v>
      </c>
      <c r="B23" s="36"/>
      <c r="C23" s="36"/>
      <c r="D23" s="36"/>
      <c r="E23" s="36"/>
      <c r="F23" s="36"/>
    </row>
    <row r="24" spans="1:7">
      <c r="A24" t="s">
        <v>477</v>
      </c>
    </row>
    <row r="25" spans="1:7">
      <c r="A25" t="s">
        <v>478</v>
      </c>
    </row>
    <row r="26" spans="1:7">
      <c r="A26" s="125" t="s">
        <v>474</v>
      </c>
      <c r="B26" s="36"/>
      <c r="C26" s="36"/>
      <c r="D26" s="36"/>
      <c r="E26" s="36"/>
      <c r="F26" s="36"/>
    </row>
    <row r="27" spans="1:7">
      <c r="A27" t="s">
        <v>480</v>
      </c>
    </row>
    <row r="28" spans="1:7">
      <c r="A28" s="125" t="s">
        <v>508</v>
      </c>
      <c r="B28" s="36"/>
      <c r="C28" s="36"/>
      <c r="D28" s="36"/>
      <c r="E28" s="36"/>
      <c r="F28" s="36"/>
      <c r="G28" s="36"/>
    </row>
    <row r="29" spans="1:7">
      <c r="A29" t="s">
        <v>481</v>
      </c>
    </row>
    <row r="30" spans="1:7">
      <c r="A30" t="s">
        <v>482</v>
      </c>
    </row>
    <row r="32" spans="1:7">
      <c r="A32" t="s">
        <v>483</v>
      </c>
    </row>
    <row r="33" spans="1:1">
      <c r="A33" t="s">
        <v>484</v>
      </c>
    </row>
    <row r="34" spans="1:1">
      <c r="A34" t="s">
        <v>485</v>
      </c>
    </row>
    <row r="35" spans="1:1">
      <c r="A35" t="s">
        <v>486</v>
      </c>
    </row>
    <row r="37" spans="1:1">
      <c r="A37" t="s">
        <v>487</v>
      </c>
    </row>
    <row r="38" spans="1:1">
      <c r="A38" t="s">
        <v>488</v>
      </c>
    </row>
    <row r="39" spans="1:1">
      <c r="A39" t="s">
        <v>489</v>
      </c>
    </row>
    <row r="41" spans="1:1">
      <c r="A41" t="s">
        <v>490</v>
      </c>
    </row>
    <row r="42" spans="1:1">
      <c r="A42" t="s">
        <v>491</v>
      </c>
    </row>
    <row r="43" spans="1:1">
      <c r="A43" t="s">
        <v>492</v>
      </c>
    </row>
    <row r="45" spans="1:1">
      <c r="A45" t="s">
        <v>493</v>
      </c>
    </row>
    <row r="46" spans="1:1">
      <c r="A46" t="s">
        <v>494</v>
      </c>
    </row>
    <row r="47" spans="1:1">
      <c r="A47" t="s">
        <v>495</v>
      </c>
    </row>
    <row r="48" spans="1:1">
      <c r="A48" t="s">
        <v>496</v>
      </c>
    </row>
    <row r="49" spans="1:1">
      <c r="A49" t="s">
        <v>497</v>
      </c>
    </row>
    <row r="50" spans="1:1">
      <c r="A50" t="s">
        <v>498</v>
      </c>
    </row>
    <row r="51" spans="1:1">
      <c r="A51" t="s">
        <v>499</v>
      </c>
    </row>
    <row r="52" spans="1:1">
      <c r="A52" t="s">
        <v>500</v>
      </c>
    </row>
    <row r="54" spans="1:1">
      <c r="A54" t="s">
        <v>501</v>
      </c>
    </row>
    <row r="55" spans="1:1">
      <c r="A55" t="s">
        <v>502</v>
      </c>
    </row>
    <row r="57" spans="1:1">
      <c r="A57" t="s">
        <v>503</v>
      </c>
    </row>
    <row r="59" spans="1:1">
      <c r="A59" t="s">
        <v>504</v>
      </c>
    </row>
    <row r="61" spans="1:1">
      <c r="A61" t="s">
        <v>505</v>
      </c>
    </row>
    <row r="62" spans="1:1">
      <c r="A62" t="s">
        <v>506</v>
      </c>
    </row>
    <row r="63" spans="1:1">
      <c r="A63" t="s">
        <v>507</v>
      </c>
    </row>
  </sheetData>
  <phoneticPr fontId="1"/>
  <pageMargins left="0.7" right="0.7" top="0.75" bottom="0.75" header="0.3" footer="0.3"/>
  <pageSetup paperSize="9" orientation="portrait" horizontalDpi="4294967293"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47</vt:i4>
      </vt:variant>
    </vt:vector>
  </HeadingPairs>
  <TitlesOfParts>
    <vt:vector size="53" baseType="lpstr">
      <vt:lpstr>目次</vt:lpstr>
      <vt:lpstr>検証_市回答説明集_都市計画道路</vt:lpstr>
      <vt:lpstr>議会議事録_道路関連</vt:lpstr>
      <vt:lpstr>ref1</vt:lpstr>
      <vt:lpstr>ref2</vt:lpstr>
      <vt:lpstr>ref3</vt:lpstr>
      <vt:lpstr>_Id1</vt:lpstr>
      <vt:lpstr>_Id10</vt:lpstr>
      <vt:lpstr>_Id11</vt:lpstr>
      <vt:lpstr>_Id12</vt:lpstr>
      <vt:lpstr>_Id2</vt:lpstr>
      <vt:lpstr>_Id3</vt:lpstr>
      <vt:lpstr>_Id4</vt:lpstr>
      <vt:lpstr>_Id5</vt:lpstr>
      <vt:lpstr>_Id6</vt:lpstr>
      <vt:lpstr>_Id7</vt:lpstr>
      <vt:lpstr>_Id8</vt:lpstr>
      <vt:lpstr>_Id9</vt:lpstr>
      <vt:lpstr>議会議事録_道路関連!HUID124827</vt:lpstr>
      <vt:lpstr>議会議事録_道路関連!HUID124831</vt:lpstr>
      <vt:lpstr>議会議事録_道路関連!HUID148</vt:lpstr>
      <vt:lpstr>議会議事録_道路関連!HUID152999</vt:lpstr>
      <vt:lpstr>議会議事録_道路関連!HUID154742</vt:lpstr>
      <vt:lpstr>議会議事録_道路関連!HUID154748</vt:lpstr>
      <vt:lpstr>議会議事録_道路関連!HUID166</vt:lpstr>
      <vt:lpstr>議会議事録_道路関連!HUID174194</vt:lpstr>
      <vt:lpstr>議会議事録_道路関連!HUID178156</vt:lpstr>
      <vt:lpstr>議会議事録_道路関連!HUID178157</vt:lpstr>
      <vt:lpstr>議会議事録_道路関連!HUID178158</vt:lpstr>
      <vt:lpstr>議会議事録_道路関連!HUID178159</vt:lpstr>
      <vt:lpstr>議会議事録_道路関連!HUID178160</vt:lpstr>
      <vt:lpstr>議会議事録_道路関連!HUID268</vt:lpstr>
      <vt:lpstr>議会議事録_道路関連!HUID275</vt:lpstr>
      <vt:lpstr>議会議事録_道路関連!HUID49269</vt:lpstr>
      <vt:lpstr>検証_市回答説明集_都市計画道路!rcvH280527</vt:lpstr>
      <vt:lpstr>検証__札幌市回答・説明集_・・_都市計画道路_札幌市環状道</vt:lpstr>
      <vt:lpstr>市議会議事録___環状道関連</vt:lpstr>
      <vt:lpstr>昭和６２年第_１回定例会_02月16日_03号</vt:lpstr>
      <vt:lpstr>昭和６２年第_１回定例会_02月17日_04号</vt:lpstr>
      <vt:lpstr>昭和６２年第_１回定例会_02月20日_06号</vt:lpstr>
      <vt:lpstr>昭和６２年第_１回定例会_03月04日_07号</vt:lpstr>
      <vt:lpstr>昭和６３年第_１回定例会_02月29日_02号</vt:lpstr>
      <vt:lpstr>平成_２年第_１回定例会_02月21日_03号</vt:lpstr>
      <vt:lpstr>平成_２年第_１回定例会_02月22日_04号</vt:lpstr>
      <vt:lpstr>平成_元年第_１回定例会_02月17日_01号</vt:lpstr>
      <vt:lpstr>平成１４年第_３回定例会_10月03日_04号</vt:lpstr>
      <vt:lpstr>平成２２年第_４回定例会_12月01日_03号</vt:lpstr>
      <vt:lpstr>平成２５年第_２回定例会_06月05日_03号</vt:lpstr>
      <vt:lpstr>平成２５年第_３回定例会_09月27日_04号</vt:lpstr>
      <vt:lpstr>平成２５年第_４回定例会_11月28日_01号</vt:lpstr>
      <vt:lpstr>平成２７年第_３回定例会_09月28日_02号</vt:lpstr>
      <vt:lpstr>平成２７年第_４回定例会_12月03日_03号</vt:lpstr>
      <vt:lpstr>平成２８年第二部決算及び議案審査特別委員会_10月07日_02号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Miyazaki</dc:creator>
  <cp:lastModifiedBy>碩文</cp:lastModifiedBy>
  <cp:lastPrinted>2020-08-18T17:02:08Z</cp:lastPrinted>
  <dcterms:created xsi:type="dcterms:W3CDTF">2015-03-18T03:14:08Z</dcterms:created>
  <dcterms:modified xsi:type="dcterms:W3CDTF">2020-08-18T17:03:12Z</dcterms:modified>
</cp:coreProperties>
</file>